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v-med\Downloads\"/>
    </mc:Choice>
  </mc:AlternateContent>
  <bookViews>
    <workbookView xWindow="0" yWindow="0" windowWidth="27915" windowHeight="9780" activeTab="1"/>
  </bookViews>
  <sheets>
    <sheet name="Table1" sheetId="1" r:id="rId1"/>
    <sheet name="Table2a" sheetId="4" r:id="rId2"/>
    <sheet name="Table2b" sheetId="2" r:id="rId3"/>
    <sheet name="Table3a" sheetId="3" r:id="rId4"/>
    <sheet name="Table3b" sheetId="5" r:id="rId5"/>
    <sheet name="Table3c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4" l="1"/>
</calcChain>
</file>

<file path=xl/sharedStrings.xml><?xml version="1.0" encoding="utf-8"?>
<sst xmlns="http://schemas.openxmlformats.org/spreadsheetml/2006/main" count="176" uniqueCount="79">
  <si>
    <t>n</t>
  </si>
  <si>
    <t xml:space="preserve">   70-74 years</t>
  </si>
  <si>
    <t xml:space="preserve">   ≥13 years</t>
  </si>
  <si>
    <t>Living arrangement</t>
  </si>
  <si>
    <t>NA</t>
  </si>
  <si>
    <r>
      <t xml:space="preserve">   ≥25.0 kg/m</t>
    </r>
    <r>
      <rPr>
        <vertAlign val="superscript"/>
        <sz val="10.5"/>
        <color theme="1"/>
        <rFont val="Century"/>
        <family val="1"/>
      </rPr>
      <t>2</t>
    </r>
  </si>
  <si>
    <t xml:space="preserve">   &lt;13 years</t>
    <phoneticPr fontId="1"/>
  </si>
  <si>
    <t>City of residence</t>
    <phoneticPr fontId="1"/>
  </si>
  <si>
    <t>Age group</t>
    <phoneticPr fontId="1"/>
  </si>
  <si>
    <t>Working with income</t>
    <phoneticPr fontId="1"/>
  </si>
  <si>
    <t>SD</t>
  </si>
  <si>
    <t>Table 1. Participant characteristics by gender</t>
    <phoneticPr fontId="1"/>
  </si>
  <si>
    <t>Men (n=1032)</t>
  </si>
  <si>
    <t>Women (n=1013)</t>
  </si>
  <si>
    <t xml:space="preserve">   65-69 years</t>
  </si>
  <si>
    <t xml:space="preserve">   (missing)</t>
  </si>
  <si>
    <r>
      <rPr>
        <sz val="10.5"/>
        <color theme="1"/>
        <rFont val="Century"/>
        <family val="1"/>
      </rPr>
      <t xml:space="preserve">   &lt;25.0 kg/m</t>
    </r>
    <r>
      <rPr>
        <vertAlign val="superscript"/>
        <sz val="10.5"/>
        <color theme="1"/>
        <rFont val="Century"/>
        <family val="1"/>
      </rPr>
      <t>2</t>
    </r>
    <phoneticPr fontId="1"/>
  </si>
  <si>
    <r>
      <t>Women</t>
    </r>
    <r>
      <rPr>
        <sz val="10.5"/>
        <color theme="1"/>
        <rFont val="Century"/>
        <family val="1"/>
      </rPr>
      <t xml:space="preserve"> (n=1013)</t>
    </r>
  </si>
  <si>
    <t>WHO physical activity guidelines 2020 (MVPA, ≥300min/week)</t>
  </si>
  <si>
    <t>Men</t>
  </si>
  <si>
    <t>Women</t>
  </si>
  <si>
    <r>
      <t xml:space="preserve">WHO physical activity guidelines 2020 (MVPA, </t>
    </r>
    <r>
      <rPr>
        <sz val="10"/>
        <rFont val="ＭＳ Ｐ明朝"/>
        <family val="1"/>
        <charset val="128"/>
      </rPr>
      <t>≥</t>
    </r>
    <r>
      <rPr>
        <sz val="10"/>
        <rFont val="Century"/>
        <family val="1"/>
      </rPr>
      <t>150min/week)</t>
    </r>
    <phoneticPr fontId="1"/>
  </si>
  <si>
    <t>Body Mass Index</t>
    <phoneticPr fontId="1"/>
  </si>
  <si>
    <t>%</t>
    <phoneticPr fontId="1"/>
  </si>
  <si>
    <r>
      <t xml:space="preserve">Men </t>
    </r>
    <r>
      <rPr>
        <sz val="10.5"/>
        <color theme="1"/>
        <rFont val="Century"/>
        <family val="1"/>
      </rPr>
      <t>(n=1032)</t>
    </r>
    <phoneticPr fontId="1"/>
  </si>
  <si>
    <t>Table 3. Descriptive analysis of time spent in different intensities of physical activity and sedentary behavior by gender</t>
    <phoneticPr fontId="1"/>
  </si>
  <si>
    <t>n</t>
    <phoneticPr fontId="1"/>
  </si>
  <si>
    <r>
      <t>10-minute bout considered</t>
    </r>
    <r>
      <rPr>
        <sz val="10"/>
        <rFont val="ＭＳ Ｐゴシック"/>
        <family val="2"/>
        <charset val="128"/>
      </rPr>
      <t>：</t>
    </r>
    <r>
      <rPr>
        <sz val="10"/>
        <rFont val="Century"/>
        <family val="2"/>
      </rPr>
      <t>MPA, VPA</t>
    </r>
    <rPh sb="2" eb="3">
      <t>フン</t>
    </rPh>
    <rPh sb="7" eb="9">
      <t>コウリョ</t>
    </rPh>
    <rPh sb="11" eb="13">
      <t>コウモク</t>
    </rPh>
    <phoneticPr fontId="1"/>
  </si>
  <si>
    <t>44.4*</t>
    <phoneticPr fontId="1"/>
  </si>
  <si>
    <t>33.3*</t>
    <phoneticPr fontId="1"/>
  </si>
  <si>
    <t>337*</t>
    <phoneticPr fontId="1"/>
  </si>
  <si>
    <t>SB (min/week)</t>
    <phoneticPr fontId="1"/>
  </si>
  <si>
    <r>
      <t>*These values were calculated using 10</t>
    </r>
    <r>
      <rPr>
        <sz val="11"/>
        <rFont val="Century"/>
        <family val="1"/>
      </rPr>
      <t>-</t>
    </r>
    <r>
      <rPr>
        <sz val="11"/>
        <color theme="1"/>
        <rFont val="Century"/>
        <family val="1"/>
      </rPr>
      <t>minute bout of physical activity</t>
    </r>
    <phoneticPr fontId="1"/>
  </si>
  <si>
    <r>
      <t>　</t>
    </r>
    <r>
      <rPr>
        <sz val="10.5"/>
        <color theme="1"/>
        <rFont val="Century"/>
        <family val="1"/>
      </rPr>
      <t>Bunkyo, Tokyo</t>
    </r>
    <phoneticPr fontId="1"/>
  </si>
  <si>
    <r>
      <t>　</t>
    </r>
    <r>
      <rPr>
        <sz val="10.5"/>
        <color theme="1"/>
        <rFont val="Century"/>
        <family val="1"/>
      </rPr>
      <t>Fuchu, Tokyo</t>
    </r>
    <phoneticPr fontId="1"/>
  </si>
  <si>
    <r>
      <t>　</t>
    </r>
    <r>
      <rPr>
        <sz val="10.5"/>
        <color theme="1"/>
        <rFont val="Century"/>
        <family val="1"/>
      </rPr>
      <t>Oyama, Shizuoka</t>
    </r>
    <phoneticPr fontId="1"/>
  </si>
  <si>
    <r>
      <t>　</t>
    </r>
    <r>
      <rPr>
        <sz val="10.5"/>
        <color theme="1"/>
        <rFont val="Century"/>
        <family val="1"/>
      </rPr>
      <t xml:space="preserve"> With others</t>
    </r>
    <phoneticPr fontId="1"/>
  </si>
  <si>
    <r>
      <t>　</t>
    </r>
    <r>
      <rPr>
        <sz val="10.5"/>
        <color theme="1"/>
        <rFont val="Century"/>
        <family val="1"/>
      </rPr>
      <t xml:space="preserve"> Alone</t>
    </r>
    <phoneticPr fontId="1"/>
  </si>
  <si>
    <t xml:space="preserve">   Working</t>
    <phoneticPr fontId="1"/>
  </si>
  <si>
    <t xml:space="preserve">   Not working</t>
    <phoneticPr fontId="1"/>
  </si>
  <si>
    <t xml:space="preserve">Mean </t>
    <phoneticPr fontId="1"/>
  </si>
  <si>
    <t>5%tile</t>
    <phoneticPr fontId="1"/>
  </si>
  <si>
    <t>25%tile</t>
    <phoneticPr fontId="1"/>
  </si>
  <si>
    <t>50%tile</t>
    <phoneticPr fontId="1"/>
  </si>
  <si>
    <t>75%tile</t>
    <phoneticPr fontId="1"/>
  </si>
  <si>
    <t>95%tile</t>
    <phoneticPr fontId="1"/>
  </si>
  <si>
    <t>VPA (min/week)</t>
    <phoneticPr fontId="1"/>
  </si>
  <si>
    <t>SB: sedentary behavior, MPA: moderate-intensity physical activity, VPA: vigorous-intensity physical activity, MVPA: moderate-to-vigorous physical activity.</t>
    <phoneticPr fontId="1"/>
  </si>
  <si>
    <t>Table 2. Adherence to the physical activity guidelines by gender</t>
    <phoneticPr fontId="1"/>
  </si>
  <si>
    <r>
      <t xml:space="preserve">WHO physical activity guidelines 2010 (10-min bout of MVPA, </t>
    </r>
    <r>
      <rPr>
        <sz val="10"/>
        <color theme="1"/>
        <rFont val="ＭＳ Ｐ明朝"/>
        <family val="1"/>
        <charset val="128"/>
      </rPr>
      <t>≥</t>
    </r>
    <r>
      <rPr>
        <sz val="10"/>
        <color theme="1"/>
        <rFont val="Century"/>
        <family val="1"/>
      </rPr>
      <t>150 min/week)</t>
    </r>
    <phoneticPr fontId="1"/>
  </si>
  <si>
    <r>
      <t xml:space="preserve">WHO physical activity guidelines 2010 (10-min bout of MVPA, </t>
    </r>
    <r>
      <rPr>
        <sz val="10"/>
        <color theme="1"/>
        <rFont val="ＭＳ Ｐ明朝"/>
        <family val="1"/>
        <charset val="128"/>
      </rPr>
      <t>≥</t>
    </r>
    <r>
      <rPr>
        <sz val="10"/>
        <color theme="1"/>
        <rFont val="Century"/>
        <family val="1"/>
      </rPr>
      <t>300 min/week)</t>
    </r>
    <phoneticPr fontId="1"/>
  </si>
  <si>
    <t>WHO: World Health Organization, MVPA: moderate-to-vigorous physical activity, METs: metabolic equivalents, MVPA: moderate-to-vigorous physical activity, NA: not applicable.</t>
    <phoneticPr fontId="1"/>
  </si>
  <si>
    <t>MVPA (min/week)*</t>
    <phoneticPr fontId="1"/>
  </si>
  <si>
    <t xml:space="preserve">*MPA includes walking. </t>
    <phoneticPr fontId="1"/>
  </si>
  <si>
    <t xml:space="preserve"> MPA includes walking.  </t>
    <phoneticPr fontId="1"/>
  </si>
  <si>
    <r>
      <t xml:space="preserve">Education  </t>
    </r>
    <r>
      <rPr>
        <sz val="9"/>
        <color theme="8"/>
        <rFont val="ＭＳ Ｐ明朝"/>
        <family val="1"/>
        <charset val="128"/>
      </rPr>
      <t>※教育歴などの</t>
    </r>
    <r>
      <rPr>
        <sz val="9"/>
        <color theme="8"/>
        <rFont val="Century"/>
        <family val="1"/>
      </rPr>
      <t>SES</t>
    </r>
    <phoneticPr fontId="1"/>
  </si>
  <si>
    <r>
      <t xml:space="preserve">   (missing)</t>
    </r>
    <r>
      <rPr>
        <sz val="9"/>
        <color theme="1"/>
        <rFont val="Century"/>
        <family val="1"/>
      </rPr>
      <t xml:space="preserve">  </t>
    </r>
    <r>
      <rPr>
        <sz val="9"/>
        <color theme="8"/>
        <rFont val="ＭＳ Ｐ明朝"/>
        <family val="1"/>
        <charset val="128"/>
      </rPr>
      <t>※欠損値も考慮する</t>
    </r>
    <rPh sb="15" eb="17">
      <t>ケッソン</t>
    </rPh>
    <rPh sb="17" eb="18">
      <t>チ</t>
    </rPh>
    <rPh sb="19" eb="21">
      <t>コウリョ</t>
    </rPh>
    <phoneticPr fontId="1"/>
  </si>
  <si>
    <r>
      <t xml:space="preserve">Men </t>
    </r>
    <r>
      <rPr>
        <sz val="10.5"/>
        <color theme="1"/>
        <rFont val="Century"/>
        <family val="1"/>
      </rPr>
      <t>(n=)</t>
    </r>
    <phoneticPr fontId="1"/>
  </si>
  <si>
    <r>
      <t>Women</t>
    </r>
    <r>
      <rPr>
        <sz val="10.5"/>
        <color theme="1"/>
        <rFont val="Century"/>
        <family val="1"/>
      </rPr>
      <t xml:space="preserve"> (n=)</t>
    </r>
    <phoneticPr fontId="1"/>
  </si>
  <si>
    <r>
      <rPr>
        <sz val="11"/>
        <color rgb="FF000000"/>
        <rFont val="ＭＳ Ｐ明朝"/>
        <family val="1"/>
        <charset val="128"/>
      </rPr>
      <t>〇〇</t>
    </r>
    <r>
      <rPr>
        <sz val="11"/>
        <color rgb="FF000000"/>
        <rFont val="Century"/>
        <family val="1"/>
      </rPr>
      <t>years (n=</t>
    </r>
    <r>
      <rPr>
        <sz val="11"/>
        <color rgb="FF000000"/>
        <rFont val="ＭＳ Ｐ明朝"/>
        <family val="1"/>
        <charset val="128"/>
      </rPr>
      <t>〇〇</t>
    </r>
    <r>
      <rPr>
        <sz val="11"/>
        <color rgb="FF000000"/>
        <rFont val="Century"/>
        <family val="1"/>
      </rPr>
      <t>)</t>
    </r>
    <phoneticPr fontId="1"/>
  </si>
  <si>
    <t>Table 2. Adherence to the physical activity guidelines by gender and age group</t>
    <phoneticPr fontId="1"/>
  </si>
  <si>
    <t>Table 3. Descriptive analysis of time spent in different intensities of physical activity and sedentary behavior by age group (men)</t>
    <phoneticPr fontId="1"/>
  </si>
  <si>
    <t>Table 3. Descriptive analysis of time spent in different intensities of physical activity and sedentary behavior by age group (women)</t>
    <phoneticPr fontId="1"/>
  </si>
  <si>
    <r>
      <rPr>
        <sz val="11"/>
        <color rgb="FF000000"/>
        <rFont val="ＭＳ Ｐ明朝"/>
        <family val="1"/>
        <charset val="128"/>
      </rPr>
      <t>〇〇</t>
    </r>
    <r>
      <rPr>
        <sz val="11"/>
        <color rgb="FF000000"/>
        <rFont val="Century"/>
        <family val="1"/>
      </rPr>
      <t>years (n=</t>
    </r>
    <r>
      <rPr>
        <sz val="11"/>
        <color rgb="FF000000"/>
        <rFont val="ＭＳ Ｐ明朝"/>
        <family val="1"/>
        <charset val="128"/>
      </rPr>
      <t>〇〇</t>
    </r>
    <r>
      <rPr>
        <sz val="11"/>
        <color rgb="FF000000"/>
        <rFont val="Century"/>
        <family val="1"/>
      </rPr>
      <t>)</t>
    </r>
    <phoneticPr fontId="1"/>
  </si>
  <si>
    <r>
      <rPr>
        <sz val="11"/>
        <color rgb="FF000000"/>
        <rFont val="ＭＳ Ｐ明朝"/>
        <family val="1"/>
        <charset val="128"/>
      </rPr>
      <t>〇〇</t>
    </r>
    <r>
      <rPr>
        <sz val="11"/>
        <color rgb="FF000000"/>
        <rFont val="Century"/>
        <family val="1"/>
      </rPr>
      <t>years (n=</t>
    </r>
    <r>
      <rPr>
        <sz val="11"/>
        <color rgb="FF000000"/>
        <rFont val="ＭＳ Ｐ明朝"/>
        <family val="1"/>
        <charset val="128"/>
      </rPr>
      <t>〇〇</t>
    </r>
    <r>
      <rPr>
        <sz val="11"/>
        <color rgb="FF000000"/>
        <rFont val="Century"/>
        <family val="1"/>
      </rPr>
      <t>)</t>
    </r>
    <phoneticPr fontId="1"/>
  </si>
  <si>
    <r>
      <t xml:space="preserve">Japanese physical activity guidelines for health promotion 2013 (MVPA, </t>
    </r>
    <r>
      <rPr>
        <sz val="10"/>
        <color theme="1"/>
        <rFont val="ＭＳ Ｐ明朝"/>
        <family val="1"/>
        <charset val="128"/>
      </rPr>
      <t>≥</t>
    </r>
    <r>
      <rPr>
        <sz val="10"/>
        <color theme="1"/>
        <rFont val="Century"/>
        <family val="1"/>
      </rPr>
      <t>23METs*hour/week)</t>
    </r>
    <phoneticPr fontId="1"/>
  </si>
  <si>
    <r>
      <t>Japanese physical activity guidelines for health promotion 2013 for older adults (</t>
    </r>
    <r>
      <rPr>
        <sz val="10"/>
        <color theme="1"/>
        <rFont val="ＭＳ 明朝"/>
        <family val="1"/>
        <charset val="128"/>
      </rPr>
      <t>≥</t>
    </r>
    <r>
      <rPr>
        <sz val="10"/>
        <color theme="1"/>
        <rFont val="Century"/>
        <family val="1"/>
      </rPr>
      <t>2.0METs, 10METs*hour/week)</t>
    </r>
    <r>
      <rPr>
        <sz val="10"/>
        <color theme="4"/>
        <rFont val="ＭＳ 明朝"/>
        <family val="1"/>
        <charset val="128"/>
      </rPr>
      <t>　※高齢者のみ</t>
    </r>
    <phoneticPr fontId="1"/>
  </si>
  <si>
    <r>
      <t xml:space="preserve">Japanese physical activity guidelines for health promotion 2013 (MVPA, </t>
    </r>
    <r>
      <rPr>
        <sz val="10"/>
        <color theme="1"/>
        <rFont val="ＭＳ Ｐ明朝"/>
        <family val="1"/>
        <charset val="128"/>
      </rPr>
      <t>≥</t>
    </r>
    <r>
      <rPr>
        <sz val="10"/>
        <color theme="1"/>
        <rFont val="Century"/>
        <family val="1"/>
      </rPr>
      <t>420min/week)</t>
    </r>
    <phoneticPr fontId="1"/>
  </si>
  <si>
    <r>
      <t>Japanese physical activity guidelines for health promotion 2013 for older adults (</t>
    </r>
    <r>
      <rPr>
        <sz val="10"/>
        <color theme="1"/>
        <rFont val="ＭＳ 明朝"/>
        <family val="1"/>
        <charset val="128"/>
      </rPr>
      <t>≥</t>
    </r>
    <r>
      <rPr>
        <sz val="10"/>
        <color theme="1"/>
        <rFont val="Century"/>
        <family val="1"/>
      </rPr>
      <t>2.0METs, 280min/week)</t>
    </r>
    <r>
      <rPr>
        <sz val="10"/>
        <color theme="4"/>
        <rFont val="ＭＳ 明朝"/>
        <family val="1"/>
        <charset val="128"/>
      </rPr>
      <t>　※高齢者のみ</t>
    </r>
    <phoneticPr fontId="1"/>
  </si>
  <si>
    <r>
      <t xml:space="preserve">Japanese physical activity guidelines for health promotion 2013 (MVPA, </t>
    </r>
    <r>
      <rPr>
        <sz val="10"/>
        <color theme="1"/>
        <rFont val="ＭＳ Ｐ明朝"/>
        <family val="1"/>
        <charset val="128"/>
      </rPr>
      <t>≥</t>
    </r>
    <r>
      <rPr>
        <sz val="10"/>
        <color theme="1"/>
        <rFont val="Century"/>
        <family val="1"/>
      </rPr>
      <t>420min/week)</t>
    </r>
    <phoneticPr fontId="1"/>
  </si>
  <si>
    <r>
      <t>Japanese physical activity guidelines for health promotion 2013 for older adults (</t>
    </r>
    <r>
      <rPr>
        <sz val="10"/>
        <color theme="1"/>
        <rFont val="ＭＳ 明朝"/>
        <family val="1"/>
        <charset val="128"/>
      </rPr>
      <t>≥</t>
    </r>
    <r>
      <rPr>
        <sz val="10"/>
        <color theme="1"/>
        <rFont val="Century"/>
        <family val="1"/>
      </rPr>
      <t>2.0METs, 10METs*hour/week)</t>
    </r>
    <r>
      <rPr>
        <sz val="10"/>
        <color theme="4"/>
        <rFont val="ＭＳ 明朝"/>
        <family val="1"/>
        <charset val="128"/>
      </rPr>
      <t>　※高齢者のみ</t>
    </r>
    <phoneticPr fontId="1"/>
  </si>
  <si>
    <r>
      <t>Japanese physical activity guidelines for health promotion 2013 for older adults (</t>
    </r>
    <r>
      <rPr>
        <sz val="10"/>
        <color theme="1"/>
        <rFont val="ＭＳ 明朝"/>
        <family val="1"/>
        <charset val="128"/>
      </rPr>
      <t>≥</t>
    </r>
    <r>
      <rPr>
        <sz val="10"/>
        <color theme="1"/>
        <rFont val="Century"/>
        <family val="1"/>
      </rPr>
      <t xml:space="preserve">2.0METs, </t>
    </r>
    <r>
      <rPr>
        <sz val="10"/>
        <color theme="1"/>
        <rFont val="Century"/>
        <family val="1"/>
      </rPr>
      <t>280min/week)</t>
    </r>
    <r>
      <rPr>
        <sz val="10"/>
        <color theme="4"/>
        <rFont val="ＭＳ 明朝"/>
        <family val="1"/>
        <charset val="128"/>
      </rPr>
      <t>　※高齢者のみ</t>
    </r>
    <phoneticPr fontId="1"/>
  </si>
  <si>
    <t>MVPA (min/week)*</t>
    <phoneticPr fontId="1"/>
  </si>
  <si>
    <t>MPA (min/week)*</t>
    <phoneticPr fontId="1"/>
  </si>
  <si>
    <t>458*</t>
    <phoneticPr fontId="1"/>
  </si>
  <si>
    <t>442*</t>
    <phoneticPr fontId="1"/>
  </si>
  <si>
    <t>42.8*</t>
    <phoneticPr fontId="1"/>
  </si>
  <si>
    <t>325*</t>
    <phoneticPr fontId="1"/>
  </si>
  <si>
    <t>32.1*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</si>
</sst>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vertAlign val="superscript"/>
      <sz val="10.5"/>
      <color theme="1"/>
      <name val="Century"/>
      <family val="1"/>
    </font>
    <font>
      <sz val="11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10.5"/>
      <color rgb="FF4472C4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10"/>
      <color rgb="FF000000"/>
      <name val="Century"/>
      <family val="1"/>
    </font>
    <font>
      <sz val="10"/>
      <color rgb="FF000000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sz val="10"/>
      <name val="Century"/>
      <family val="2"/>
    </font>
    <font>
      <sz val="10"/>
      <name val="ＭＳ Ｐゴシック"/>
      <family val="2"/>
      <charset val="128"/>
    </font>
    <font>
      <b/>
      <sz val="10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Century"/>
      <family val="1"/>
    </font>
    <font>
      <sz val="11"/>
      <name val="Century"/>
      <family val="1"/>
    </font>
    <font>
      <sz val="10"/>
      <color rgb="FFFF0000"/>
      <name val="ＭＳ Ｐゴシック"/>
      <family val="2"/>
      <charset val="128"/>
      <scheme val="minor"/>
    </font>
    <font>
      <sz val="9"/>
      <color theme="1"/>
      <name val="Century"/>
      <family val="1"/>
    </font>
    <font>
      <sz val="10"/>
      <color theme="1"/>
      <name val="ＭＳ 明朝"/>
      <family val="1"/>
      <charset val="128"/>
    </font>
    <font>
      <sz val="11"/>
      <color theme="8"/>
      <name val="ＭＳ Ｐゴシック"/>
      <family val="2"/>
      <charset val="128"/>
      <scheme val="minor"/>
    </font>
    <font>
      <sz val="9"/>
      <color theme="8"/>
      <name val="ＭＳ Ｐ明朝"/>
      <family val="1"/>
      <charset val="128"/>
    </font>
    <font>
      <sz val="9"/>
      <color theme="8"/>
      <name val="Century"/>
      <family val="1"/>
    </font>
    <font>
      <sz val="11"/>
      <color rgb="FF000000"/>
      <name val="ＭＳ Ｐ明朝"/>
      <family val="1"/>
      <charset val="128"/>
    </font>
    <font>
      <sz val="10"/>
      <color theme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3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5" fillId="0" borderId="0" xfId="0" applyFont="1" applyAlignment="1">
      <alignment horizontal="justify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0" fillId="0" borderId="0" xfId="0" applyFill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>
      <alignment vertical="center"/>
    </xf>
    <xf numFmtId="0" fontId="20" fillId="0" borderId="0" xfId="0" applyFont="1" applyFill="1">
      <alignment vertical="center"/>
    </xf>
    <xf numFmtId="0" fontId="4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13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30" sqref="A30"/>
    </sheetView>
  </sheetViews>
  <sheetFormatPr defaultColWidth="8.875" defaultRowHeight="13.5" x14ac:dyDescent="0.15"/>
  <cols>
    <col min="1" max="1" width="28.125" customWidth="1"/>
    <col min="2" max="3" width="9.125" customWidth="1"/>
    <col min="4" max="4" width="3.125" customWidth="1"/>
    <col min="5" max="6" width="9.125" customWidth="1"/>
  </cols>
  <sheetData>
    <row r="1" spans="1:7" ht="18" customHeight="1" thickBot="1" x14ac:dyDescent="0.2">
      <c r="A1" s="7" t="s">
        <v>11</v>
      </c>
    </row>
    <row r="2" spans="1:7" ht="14.25" thickBot="1" x14ac:dyDescent="0.2">
      <c r="A2" s="67"/>
      <c r="B2" s="66" t="s">
        <v>12</v>
      </c>
      <c r="C2" s="66"/>
      <c r="D2" s="2"/>
      <c r="E2" s="66" t="s">
        <v>13</v>
      </c>
      <c r="F2" s="66"/>
    </row>
    <row r="3" spans="1:7" ht="14.25" thickBot="1" x14ac:dyDescent="0.2">
      <c r="A3" s="68"/>
      <c r="B3" s="3" t="s">
        <v>0</v>
      </c>
      <c r="C3" s="3" t="s">
        <v>23</v>
      </c>
      <c r="D3" s="3"/>
      <c r="E3" s="3" t="s">
        <v>0</v>
      </c>
      <c r="F3" s="6" t="s">
        <v>23</v>
      </c>
    </row>
    <row r="4" spans="1:7" ht="14.1" customHeight="1" x14ac:dyDescent="0.15">
      <c r="A4" s="4" t="s">
        <v>8</v>
      </c>
      <c r="B4" s="1"/>
      <c r="C4" s="1"/>
      <c r="D4" s="1"/>
      <c r="E4" s="1"/>
      <c r="F4" s="1"/>
    </row>
    <row r="5" spans="1:7" ht="14.1" customHeight="1" x14ac:dyDescent="0.15">
      <c r="A5" s="4" t="s">
        <v>14</v>
      </c>
      <c r="B5" s="1">
        <v>505</v>
      </c>
      <c r="C5" s="1">
        <v>48.9</v>
      </c>
      <c r="D5" s="1"/>
      <c r="E5" s="1">
        <v>489</v>
      </c>
      <c r="F5" s="1">
        <v>48.3</v>
      </c>
    </row>
    <row r="6" spans="1:7" ht="14.1" customHeight="1" x14ac:dyDescent="0.15">
      <c r="A6" s="4" t="s">
        <v>1</v>
      </c>
      <c r="B6" s="1">
        <v>527</v>
      </c>
      <c r="C6" s="1">
        <v>51.1</v>
      </c>
      <c r="D6" s="1"/>
      <c r="E6" s="1">
        <v>522</v>
      </c>
      <c r="F6" s="1">
        <v>51.5</v>
      </c>
    </row>
    <row r="7" spans="1:7" ht="14.1" customHeight="1" x14ac:dyDescent="0.15">
      <c r="A7" s="4" t="s">
        <v>7</v>
      </c>
      <c r="B7" s="1"/>
      <c r="C7" s="1"/>
      <c r="D7" s="1"/>
      <c r="E7" s="1"/>
      <c r="F7" s="1"/>
    </row>
    <row r="8" spans="1:7" ht="14.1" customHeight="1" x14ac:dyDescent="0.15">
      <c r="A8" s="32" t="s">
        <v>33</v>
      </c>
      <c r="B8" s="1">
        <v>321</v>
      </c>
      <c r="C8" s="1">
        <v>31.1</v>
      </c>
      <c r="D8" s="1"/>
      <c r="E8" s="1">
        <v>310</v>
      </c>
      <c r="F8" s="1">
        <v>30.6</v>
      </c>
    </row>
    <row r="9" spans="1:7" ht="14.1" customHeight="1" x14ac:dyDescent="0.15">
      <c r="A9" s="32" t="s">
        <v>34</v>
      </c>
      <c r="B9" s="1">
        <v>354</v>
      </c>
      <c r="C9" s="1">
        <v>34.299999999999997</v>
      </c>
      <c r="D9" s="1"/>
      <c r="E9" s="1">
        <v>343</v>
      </c>
      <c r="F9" s="1">
        <v>33.9</v>
      </c>
    </row>
    <row r="10" spans="1:7" ht="14.1" customHeight="1" x14ac:dyDescent="0.15">
      <c r="A10" s="32" t="s">
        <v>35</v>
      </c>
      <c r="B10" s="1">
        <v>357</v>
      </c>
      <c r="C10" s="1">
        <v>34.6</v>
      </c>
      <c r="D10" s="1"/>
      <c r="E10" s="1">
        <v>360</v>
      </c>
      <c r="F10" s="1">
        <v>35.5</v>
      </c>
      <c r="G10" s="31"/>
    </row>
    <row r="11" spans="1:7" ht="14.1" customHeight="1" x14ac:dyDescent="0.15">
      <c r="A11" s="33" t="s">
        <v>55</v>
      </c>
      <c r="B11" s="1"/>
      <c r="C11" s="1"/>
      <c r="D11" s="1"/>
      <c r="E11" s="1"/>
      <c r="F11" s="1"/>
    </row>
    <row r="12" spans="1:7" ht="14.1" customHeight="1" x14ac:dyDescent="0.15">
      <c r="A12" s="33" t="s">
        <v>6</v>
      </c>
      <c r="B12" s="1">
        <v>595</v>
      </c>
      <c r="C12" s="1">
        <v>57.6</v>
      </c>
      <c r="D12" s="1"/>
      <c r="E12" s="1">
        <v>741</v>
      </c>
      <c r="F12" s="1">
        <v>73.099999999999994</v>
      </c>
    </row>
    <row r="13" spans="1:7" ht="14.1" customHeight="1" x14ac:dyDescent="0.15">
      <c r="A13" s="33" t="s">
        <v>2</v>
      </c>
      <c r="B13" s="1">
        <v>432</v>
      </c>
      <c r="C13" s="1">
        <v>41.9</v>
      </c>
      <c r="D13" s="1"/>
      <c r="E13" s="1">
        <v>265</v>
      </c>
      <c r="F13" s="1">
        <v>26.2</v>
      </c>
    </row>
    <row r="14" spans="1:7" ht="14.1" customHeight="1" x14ac:dyDescent="0.15">
      <c r="A14" s="33" t="s">
        <v>56</v>
      </c>
      <c r="B14" s="1">
        <v>5</v>
      </c>
      <c r="C14" s="1">
        <v>0.5</v>
      </c>
      <c r="D14" s="1"/>
      <c r="E14" s="1">
        <v>7</v>
      </c>
      <c r="F14" s="1">
        <v>0.7</v>
      </c>
    </row>
    <row r="15" spans="1:7" ht="14.1" customHeight="1" x14ac:dyDescent="0.15">
      <c r="A15" s="33" t="s">
        <v>3</v>
      </c>
      <c r="B15" s="1"/>
      <c r="C15" s="1"/>
      <c r="D15" s="1"/>
      <c r="E15" s="1"/>
      <c r="F15" s="1"/>
    </row>
    <row r="16" spans="1:7" ht="14.1" customHeight="1" x14ac:dyDescent="0.15">
      <c r="A16" s="32" t="s">
        <v>36</v>
      </c>
      <c r="B16" s="1">
        <v>939</v>
      </c>
      <c r="C16" s="1">
        <v>91</v>
      </c>
      <c r="D16" s="1"/>
      <c r="E16" s="1">
        <v>894</v>
      </c>
      <c r="F16" s="1">
        <v>88.3</v>
      </c>
    </row>
    <row r="17" spans="1:6" ht="14.1" customHeight="1" x14ac:dyDescent="0.15">
      <c r="A17" s="32" t="s">
        <v>37</v>
      </c>
      <c r="B17" s="1">
        <v>91</v>
      </c>
      <c r="C17" s="1">
        <v>8.8000000000000007</v>
      </c>
      <c r="D17" s="1"/>
      <c r="E17" s="1">
        <v>118</v>
      </c>
      <c r="F17" s="1">
        <v>11.6</v>
      </c>
    </row>
    <row r="18" spans="1:6" ht="14.1" customHeight="1" x14ac:dyDescent="0.15">
      <c r="A18" s="33" t="s">
        <v>15</v>
      </c>
      <c r="B18" s="1">
        <v>2</v>
      </c>
      <c r="C18" s="1">
        <v>0.2</v>
      </c>
      <c r="D18" s="1"/>
      <c r="E18" s="1">
        <v>1</v>
      </c>
      <c r="F18" s="1">
        <v>0.1</v>
      </c>
    </row>
    <row r="19" spans="1:6" ht="14.1" customHeight="1" x14ac:dyDescent="0.15">
      <c r="A19" s="33" t="s">
        <v>9</v>
      </c>
      <c r="B19" s="1"/>
      <c r="C19" s="1"/>
      <c r="D19" s="1"/>
      <c r="E19" s="1"/>
      <c r="F19" s="1"/>
    </row>
    <row r="20" spans="1:6" ht="14.1" customHeight="1" x14ac:dyDescent="0.15">
      <c r="A20" s="33" t="s">
        <v>38</v>
      </c>
      <c r="B20" s="1">
        <v>516</v>
      </c>
      <c r="C20" s="1">
        <v>50</v>
      </c>
      <c r="D20" s="1"/>
      <c r="E20" s="1">
        <v>294</v>
      </c>
      <c r="F20" s="1">
        <v>29</v>
      </c>
    </row>
    <row r="21" spans="1:6" ht="14.1" customHeight="1" x14ac:dyDescent="0.15">
      <c r="A21" s="33" t="s">
        <v>39</v>
      </c>
      <c r="B21" s="1">
        <v>509</v>
      </c>
      <c r="C21" s="1">
        <v>49.3</v>
      </c>
      <c r="D21" s="1"/>
      <c r="E21" s="1">
        <v>705</v>
      </c>
      <c r="F21" s="1">
        <v>69.599999999999994</v>
      </c>
    </row>
    <row r="22" spans="1:6" ht="14.1" customHeight="1" x14ac:dyDescent="0.15">
      <c r="A22" s="33" t="s">
        <v>15</v>
      </c>
      <c r="B22" s="1">
        <v>7</v>
      </c>
      <c r="C22" s="1">
        <v>0.7</v>
      </c>
      <c r="D22" s="1"/>
      <c r="E22" s="1">
        <v>14</v>
      </c>
      <c r="F22" s="1">
        <v>1.4</v>
      </c>
    </row>
    <row r="23" spans="1:6" ht="14.1" customHeight="1" x14ac:dyDescent="0.15">
      <c r="A23" s="33" t="s">
        <v>22</v>
      </c>
      <c r="B23" s="1"/>
      <c r="C23" s="1"/>
      <c r="D23" s="1"/>
      <c r="E23" s="1"/>
      <c r="F23" s="1"/>
    </row>
    <row r="24" spans="1:6" ht="14.1" customHeight="1" x14ac:dyDescent="0.15">
      <c r="A24" s="4" t="s">
        <v>16</v>
      </c>
      <c r="B24" s="1">
        <v>790</v>
      </c>
      <c r="C24" s="1">
        <v>76.599999999999994</v>
      </c>
      <c r="D24" s="1"/>
      <c r="E24" s="1">
        <v>820</v>
      </c>
      <c r="F24" s="1">
        <v>80.900000000000006</v>
      </c>
    </row>
    <row r="25" spans="1:6" ht="14.1" customHeight="1" x14ac:dyDescent="0.15">
      <c r="A25" s="4" t="s">
        <v>5</v>
      </c>
      <c r="B25" s="1">
        <v>240</v>
      </c>
      <c r="C25" s="1">
        <v>23.3</v>
      </c>
      <c r="D25" s="1"/>
      <c r="E25" s="1">
        <v>187</v>
      </c>
      <c r="F25" s="1">
        <v>18.5</v>
      </c>
    </row>
    <row r="26" spans="1:6" ht="14.1" customHeight="1" thickBot="1" x14ac:dyDescent="0.2">
      <c r="A26" s="5" t="s">
        <v>15</v>
      </c>
      <c r="B26" s="3">
        <v>2</v>
      </c>
      <c r="C26" s="3">
        <v>0.2</v>
      </c>
      <c r="D26" s="3"/>
      <c r="E26" s="3">
        <v>6</v>
      </c>
      <c r="F26" s="3">
        <v>0.6</v>
      </c>
    </row>
    <row r="27" spans="1:6" ht="30" customHeight="1" x14ac:dyDescent="0.15">
      <c r="A27" s="10"/>
    </row>
  </sheetData>
  <mergeCells count="3">
    <mergeCell ref="E2:F2"/>
    <mergeCell ref="A2:A3"/>
    <mergeCell ref="B2:C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Normal="100" workbookViewId="0">
      <selection activeCell="H8" sqref="H8"/>
    </sheetView>
  </sheetViews>
  <sheetFormatPr defaultColWidth="8.875" defaultRowHeight="13.5" x14ac:dyDescent="0.15"/>
  <cols>
    <col min="1" max="1" width="86.5" style="9" customWidth="1"/>
    <col min="2" max="3" width="8.875" style="9"/>
    <col min="4" max="4" width="4" style="9" customWidth="1"/>
  </cols>
  <sheetData>
    <row r="1" spans="1:12" ht="21.95" customHeight="1" thickBot="1" x14ac:dyDescent="0.2">
      <c r="A1" s="7" t="s">
        <v>48</v>
      </c>
    </row>
    <row r="2" spans="1:12" ht="18" customHeight="1" thickBot="1" x14ac:dyDescent="0.2">
      <c r="A2" s="11"/>
      <c r="B2" s="69" t="s">
        <v>24</v>
      </c>
      <c r="C2" s="69"/>
      <c r="D2" s="12"/>
      <c r="E2" s="69" t="s">
        <v>17</v>
      </c>
      <c r="F2" s="69"/>
    </row>
    <row r="3" spans="1:12" ht="18" customHeight="1" thickBot="1" x14ac:dyDescent="0.2">
      <c r="A3" s="8"/>
      <c r="B3" s="23" t="s">
        <v>0</v>
      </c>
      <c r="C3" s="59" t="s">
        <v>23</v>
      </c>
      <c r="D3" s="23"/>
      <c r="E3" s="23" t="s">
        <v>0</v>
      </c>
      <c r="F3" s="59" t="s">
        <v>23</v>
      </c>
    </row>
    <row r="4" spans="1:12" ht="29.1" customHeight="1" x14ac:dyDescent="0.15">
      <c r="A4" s="17" t="s">
        <v>21</v>
      </c>
      <c r="B4" s="14" t="s">
        <v>4</v>
      </c>
      <c r="C4" s="14" t="s">
        <v>4</v>
      </c>
      <c r="D4" s="14"/>
      <c r="E4" s="14" t="s">
        <v>4</v>
      </c>
      <c r="F4" s="14" t="s">
        <v>4</v>
      </c>
    </row>
    <row r="5" spans="1:12" ht="29.1" customHeight="1" x14ac:dyDescent="0.15">
      <c r="A5" s="13" t="s">
        <v>18</v>
      </c>
      <c r="B5" s="14" t="s">
        <v>4</v>
      </c>
      <c r="C5" s="14" t="s">
        <v>4</v>
      </c>
      <c r="D5" s="14"/>
      <c r="E5" s="14" t="s">
        <v>4</v>
      </c>
      <c r="F5" s="14" t="s">
        <v>4</v>
      </c>
    </row>
    <row r="6" spans="1:12" ht="29.1" customHeight="1" x14ac:dyDescent="0.15">
      <c r="A6" s="13" t="s">
        <v>49</v>
      </c>
      <c r="B6" s="40">
        <v>739</v>
      </c>
      <c r="C6" s="40">
        <v>71.599999999999994</v>
      </c>
      <c r="D6" s="40"/>
      <c r="E6" s="40">
        <v>663</v>
      </c>
      <c r="F6" s="40">
        <v>65.400000000000006</v>
      </c>
      <c r="H6" s="26"/>
    </row>
    <row r="7" spans="1:12" ht="29.1" customHeight="1" x14ac:dyDescent="0.15">
      <c r="A7" s="20" t="s">
        <v>50</v>
      </c>
      <c r="B7" s="45">
        <v>569</v>
      </c>
      <c r="C7" s="45">
        <v>55.1</v>
      </c>
      <c r="D7" s="61"/>
      <c r="E7" s="45">
        <v>451</v>
      </c>
      <c r="F7" s="45">
        <v>44.5</v>
      </c>
      <c r="H7" s="26"/>
    </row>
    <row r="8" spans="1:12" ht="29.1" customHeight="1" x14ac:dyDescent="0.15">
      <c r="A8" s="20" t="s">
        <v>65</v>
      </c>
      <c r="B8" s="45" t="s">
        <v>74</v>
      </c>
      <c r="C8" s="45" t="s">
        <v>28</v>
      </c>
      <c r="D8" s="45"/>
      <c r="E8" s="45" t="s">
        <v>30</v>
      </c>
      <c r="F8" s="45" t="s">
        <v>29</v>
      </c>
      <c r="G8" s="53"/>
      <c r="H8" s="29"/>
      <c r="I8" s="28"/>
      <c r="J8" s="28"/>
      <c r="K8" s="28"/>
      <c r="L8" s="28"/>
    </row>
    <row r="9" spans="1:12" ht="29.1" customHeight="1" x14ac:dyDescent="0.15">
      <c r="A9" s="13" t="s">
        <v>67</v>
      </c>
      <c r="B9" s="14" t="s">
        <v>75</v>
      </c>
      <c r="C9" s="14" t="s">
        <v>76</v>
      </c>
      <c r="D9" s="14"/>
      <c r="E9" s="14" t="s">
        <v>77</v>
      </c>
      <c r="F9" s="14" t="s">
        <v>78</v>
      </c>
      <c r="H9" s="27"/>
    </row>
    <row r="10" spans="1:12" ht="29.1" customHeight="1" x14ac:dyDescent="0.15">
      <c r="A10" s="65" t="s">
        <v>66</v>
      </c>
      <c r="B10" s="14" t="s">
        <v>4</v>
      </c>
      <c r="C10" s="14" t="s">
        <v>4</v>
      </c>
      <c r="D10" s="14"/>
      <c r="E10" s="14" t="s">
        <v>4</v>
      </c>
      <c r="F10" s="14" t="s">
        <v>4</v>
      </c>
      <c r="H10" s="27"/>
    </row>
    <row r="11" spans="1:12" ht="29.1" customHeight="1" thickBot="1" x14ac:dyDescent="0.2">
      <c r="A11" s="65" t="s">
        <v>68</v>
      </c>
      <c r="B11" s="15" t="s">
        <v>4</v>
      </c>
      <c r="C11" s="15" t="s">
        <v>4</v>
      </c>
      <c r="D11" s="15"/>
      <c r="E11" s="15" t="s">
        <v>4</v>
      </c>
      <c r="F11" s="15" t="s">
        <v>4</v>
      </c>
      <c r="H11" s="27"/>
    </row>
    <row r="12" spans="1:12" ht="24" customHeight="1" x14ac:dyDescent="0.15">
      <c r="A12" s="51" t="s">
        <v>51</v>
      </c>
      <c r="B12" s="51"/>
      <c r="H12" s="25"/>
    </row>
    <row r="13" spans="1:12" ht="24" customHeight="1" x14ac:dyDescent="0.15">
      <c r="A13" s="52" t="s">
        <v>32</v>
      </c>
      <c r="B13" s="30"/>
    </row>
    <row r="14" spans="1:12" ht="24" customHeight="1" x14ac:dyDescent="0.15">
      <c r="A14" s="57" t="s">
        <v>54</v>
      </c>
      <c r="B14" s="58"/>
    </row>
    <row r="15" spans="1:12" x14ac:dyDescent="0.15">
      <c r="A15" s="24"/>
    </row>
    <row r="19" spans="2:2" x14ac:dyDescent="0.15">
      <c r="B19" s="9">
        <f>739/1032*100</f>
        <v>71.608527131782949</v>
      </c>
    </row>
  </sheetData>
  <mergeCells count="2">
    <mergeCell ref="B2:C2"/>
    <mergeCell ref="E2:F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Normal="100" workbookViewId="0">
      <selection activeCell="A15" sqref="A15"/>
    </sheetView>
  </sheetViews>
  <sheetFormatPr defaultColWidth="8.875" defaultRowHeight="13.5" x14ac:dyDescent="0.15"/>
  <cols>
    <col min="1" max="1" width="94.625" style="9" customWidth="1"/>
    <col min="2" max="2" width="9" style="9"/>
    <col min="3" max="4" width="8.875" style="9"/>
    <col min="5" max="5" width="9" style="9"/>
    <col min="6" max="6" width="4" style="9" customWidth="1"/>
  </cols>
  <sheetData>
    <row r="1" spans="1:16" ht="21.95" customHeight="1" thickBot="1" x14ac:dyDescent="0.2">
      <c r="A1" s="7" t="s">
        <v>60</v>
      </c>
    </row>
    <row r="2" spans="1:16" ht="18" customHeight="1" thickBot="1" x14ac:dyDescent="0.2">
      <c r="A2" s="11"/>
      <c r="B2" s="69" t="s">
        <v>57</v>
      </c>
      <c r="C2" s="69"/>
      <c r="D2" s="69"/>
      <c r="E2" s="69"/>
      <c r="F2" s="12"/>
      <c r="G2" s="69" t="s">
        <v>58</v>
      </c>
      <c r="H2" s="69"/>
      <c r="I2" s="69"/>
      <c r="J2" s="69"/>
    </row>
    <row r="3" spans="1:16" ht="18" customHeight="1" thickBot="1" x14ac:dyDescent="0.2">
      <c r="A3" s="63"/>
      <c r="B3" s="69" t="s">
        <v>63</v>
      </c>
      <c r="C3" s="69"/>
      <c r="D3" s="69" t="s">
        <v>59</v>
      </c>
      <c r="E3" s="69"/>
      <c r="F3" s="64"/>
      <c r="G3" s="69" t="s">
        <v>59</v>
      </c>
      <c r="H3" s="69"/>
      <c r="I3" s="69" t="s">
        <v>59</v>
      </c>
      <c r="J3" s="69"/>
    </row>
    <row r="4" spans="1:16" ht="18" customHeight="1" thickBot="1" x14ac:dyDescent="0.2">
      <c r="A4" s="8"/>
      <c r="B4" s="23" t="s">
        <v>0</v>
      </c>
      <c r="C4" s="59" t="s">
        <v>23</v>
      </c>
      <c r="D4" s="23" t="s">
        <v>0</v>
      </c>
      <c r="E4" s="22" t="s">
        <v>23</v>
      </c>
      <c r="F4" s="23"/>
      <c r="G4" s="23" t="s">
        <v>0</v>
      </c>
      <c r="H4" s="59" t="s">
        <v>23</v>
      </c>
      <c r="I4" s="23" t="s">
        <v>0</v>
      </c>
      <c r="J4" s="22" t="s">
        <v>23</v>
      </c>
    </row>
    <row r="5" spans="1:16" ht="29.1" customHeight="1" x14ac:dyDescent="0.15">
      <c r="A5" s="17" t="s">
        <v>21</v>
      </c>
      <c r="B5" s="14"/>
      <c r="C5" s="14"/>
      <c r="D5" s="14"/>
      <c r="E5" s="14"/>
      <c r="F5" s="14"/>
      <c r="G5" s="14"/>
      <c r="H5" s="14"/>
      <c r="I5" s="14"/>
      <c r="J5" s="14"/>
    </row>
    <row r="6" spans="1:16" ht="29.1" customHeight="1" x14ac:dyDescent="0.15">
      <c r="A6" s="13" t="s">
        <v>18</v>
      </c>
      <c r="B6" s="14"/>
      <c r="C6" s="14"/>
      <c r="D6" s="14"/>
      <c r="E6" s="14"/>
      <c r="F6" s="14"/>
      <c r="G6" s="14"/>
      <c r="H6" s="14"/>
      <c r="I6" s="14"/>
      <c r="J6" s="14"/>
    </row>
    <row r="7" spans="1:16" ht="29.1" customHeight="1" x14ac:dyDescent="0.15">
      <c r="A7" s="13" t="s">
        <v>49</v>
      </c>
      <c r="B7" s="40"/>
      <c r="C7" s="40"/>
      <c r="D7" s="40"/>
      <c r="E7" s="40"/>
      <c r="F7" s="40"/>
      <c r="G7" s="40"/>
      <c r="H7" s="40"/>
      <c r="I7" s="40"/>
      <c r="J7" s="40"/>
      <c r="L7" s="26"/>
    </row>
    <row r="8" spans="1:16" ht="29.1" customHeight="1" x14ac:dyDescent="0.15">
      <c r="A8" s="20" t="s">
        <v>50</v>
      </c>
      <c r="B8" s="45"/>
      <c r="C8" s="45"/>
      <c r="D8" s="45"/>
      <c r="E8" s="45"/>
      <c r="F8" s="61"/>
      <c r="G8" s="45"/>
      <c r="H8" s="45"/>
      <c r="I8" s="45"/>
      <c r="J8" s="45"/>
      <c r="L8" s="26"/>
    </row>
    <row r="9" spans="1:16" ht="29.1" customHeight="1" x14ac:dyDescent="0.15">
      <c r="A9" s="20" t="s">
        <v>65</v>
      </c>
      <c r="B9" s="45"/>
      <c r="C9" s="45"/>
      <c r="D9" s="45"/>
      <c r="E9" s="45"/>
      <c r="F9" s="45"/>
      <c r="G9" s="45"/>
      <c r="H9" s="45"/>
      <c r="I9" s="45"/>
      <c r="J9" s="45"/>
      <c r="K9" s="53"/>
      <c r="L9" s="29"/>
      <c r="M9" s="28"/>
      <c r="N9" s="28"/>
      <c r="O9" s="28"/>
      <c r="P9" s="28"/>
    </row>
    <row r="10" spans="1:16" ht="29.1" customHeight="1" x14ac:dyDescent="0.15">
      <c r="A10" s="13" t="s">
        <v>69</v>
      </c>
      <c r="B10" s="14"/>
      <c r="C10" s="14"/>
      <c r="D10" s="14"/>
      <c r="E10" s="14"/>
      <c r="F10" s="14"/>
      <c r="G10" s="14"/>
      <c r="H10" s="14"/>
      <c r="I10" s="14"/>
      <c r="J10" s="14"/>
      <c r="L10" s="27"/>
    </row>
    <row r="11" spans="1:16" ht="29.1" customHeight="1" x14ac:dyDescent="0.15">
      <c r="A11" s="65" t="s">
        <v>70</v>
      </c>
      <c r="B11" s="14"/>
      <c r="C11" s="14"/>
      <c r="D11" s="14"/>
      <c r="E11" s="14"/>
      <c r="F11" s="14"/>
      <c r="G11" s="14"/>
      <c r="H11" s="14"/>
      <c r="I11" s="14"/>
      <c r="J11" s="14"/>
      <c r="L11" s="27"/>
    </row>
    <row r="12" spans="1:16" ht="29.1" customHeight="1" thickBot="1" x14ac:dyDescent="0.2">
      <c r="A12" s="65" t="s">
        <v>71</v>
      </c>
      <c r="B12" s="15"/>
      <c r="C12" s="15"/>
      <c r="D12" s="15"/>
      <c r="E12" s="15"/>
      <c r="F12" s="15"/>
      <c r="G12" s="15"/>
      <c r="H12" s="15"/>
      <c r="I12" s="15"/>
      <c r="J12" s="15"/>
      <c r="L12" s="27"/>
    </row>
    <row r="13" spans="1:16" ht="24" customHeight="1" x14ac:dyDescent="0.15">
      <c r="A13" s="51" t="s">
        <v>51</v>
      </c>
      <c r="B13" s="51"/>
      <c r="C13" s="62"/>
      <c r="D13" s="62"/>
      <c r="L13" s="25"/>
    </row>
    <row r="14" spans="1:16" ht="24" customHeight="1" x14ac:dyDescent="0.15">
      <c r="A14" s="52" t="s">
        <v>32</v>
      </c>
      <c r="B14" s="30"/>
      <c r="C14" s="30"/>
      <c r="D14" s="30"/>
    </row>
    <row r="15" spans="1:16" ht="24" customHeight="1" x14ac:dyDescent="0.15">
      <c r="A15" s="57" t="s">
        <v>54</v>
      </c>
      <c r="B15" s="58"/>
      <c r="C15" s="58"/>
      <c r="D15" s="58"/>
    </row>
    <row r="16" spans="1:16" x14ac:dyDescent="0.15">
      <c r="A16" s="24"/>
    </row>
  </sheetData>
  <mergeCells count="6">
    <mergeCell ref="B2:E2"/>
    <mergeCell ref="G2:J2"/>
    <mergeCell ref="B3:C3"/>
    <mergeCell ref="D3:E3"/>
    <mergeCell ref="G3:H3"/>
    <mergeCell ref="I3:J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="120" zoomScaleNormal="120" workbookViewId="0">
      <selection activeCell="A5" sqref="A5"/>
    </sheetView>
  </sheetViews>
  <sheetFormatPr defaultColWidth="8.875" defaultRowHeight="13.5" x14ac:dyDescent="0.15"/>
  <cols>
    <col min="1" max="1" width="23.375" customWidth="1"/>
    <col min="2" max="2" width="8.625" customWidth="1"/>
    <col min="5" max="5" width="3" customWidth="1"/>
    <col min="11" max="11" width="4.375" customWidth="1"/>
    <col min="12" max="12" width="8.375" customWidth="1"/>
    <col min="15" max="15" width="2.625" customWidth="1"/>
  </cols>
  <sheetData>
    <row r="1" spans="1:20" ht="15" thickBot="1" x14ac:dyDescent="0.2">
      <c r="A1" s="7" t="s">
        <v>25</v>
      </c>
      <c r="B1" s="7"/>
    </row>
    <row r="2" spans="1:20" ht="18.95" customHeight="1" thickBot="1" x14ac:dyDescent="0.2">
      <c r="A2" s="16"/>
      <c r="B2" s="69" t="s">
        <v>19</v>
      </c>
      <c r="C2" s="69"/>
      <c r="D2" s="69"/>
      <c r="E2" s="69"/>
      <c r="F2" s="69"/>
      <c r="G2" s="69"/>
      <c r="H2" s="69"/>
      <c r="I2" s="69"/>
      <c r="J2" s="69"/>
      <c r="K2" s="12"/>
      <c r="L2" s="69" t="s">
        <v>20</v>
      </c>
      <c r="M2" s="69"/>
      <c r="N2" s="69"/>
      <c r="O2" s="69"/>
      <c r="P2" s="69"/>
      <c r="Q2" s="69"/>
      <c r="R2" s="69"/>
      <c r="S2" s="69"/>
      <c r="T2" s="69"/>
    </row>
    <row r="3" spans="1:20" ht="18.95" customHeight="1" thickBot="1" x14ac:dyDescent="0.2">
      <c r="A3" s="34"/>
      <c r="B3" s="35" t="s">
        <v>26</v>
      </c>
      <c r="C3" s="36" t="s">
        <v>40</v>
      </c>
      <c r="D3" s="36" t="s">
        <v>10</v>
      </c>
      <c r="E3" s="37"/>
      <c r="F3" s="38" t="s">
        <v>41</v>
      </c>
      <c r="G3" s="38" t="s">
        <v>42</v>
      </c>
      <c r="H3" s="38" t="s">
        <v>43</v>
      </c>
      <c r="I3" s="38" t="s">
        <v>44</v>
      </c>
      <c r="J3" s="38" t="s">
        <v>45</v>
      </c>
      <c r="K3" s="37"/>
      <c r="L3" s="35" t="s">
        <v>26</v>
      </c>
      <c r="M3" s="36" t="s">
        <v>40</v>
      </c>
      <c r="N3" s="36" t="s">
        <v>10</v>
      </c>
      <c r="O3" s="37"/>
      <c r="P3" s="38" t="s">
        <v>41</v>
      </c>
      <c r="Q3" s="38" t="s">
        <v>42</v>
      </c>
      <c r="R3" s="38" t="s">
        <v>43</v>
      </c>
      <c r="S3" s="38" t="s">
        <v>44</v>
      </c>
      <c r="T3" s="38" t="s">
        <v>45</v>
      </c>
    </row>
    <row r="4" spans="1:20" ht="18.95" customHeight="1" x14ac:dyDescent="0.15">
      <c r="A4" s="39" t="s">
        <v>31</v>
      </c>
      <c r="B4" s="40">
        <v>1020</v>
      </c>
      <c r="C4" s="41">
        <v>2333.4</v>
      </c>
      <c r="D4" s="41">
        <v>1700.1</v>
      </c>
      <c r="E4" s="42"/>
      <c r="F4" s="41">
        <v>350.5</v>
      </c>
      <c r="G4" s="43">
        <v>1140</v>
      </c>
      <c r="H4" s="43">
        <v>1890</v>
      </c>
      <c r="I4" s="43">
        <v>2940</v>
      </c>
      <c r="J4" s="43">
        <v>6720</v>
      </c>
      <c r="K4" s="42"/>
      <c r="L4" s="41">
        <v>982</v>
      </c>
      <c r="M4" s="41">
        <v>2367</v>
      </c>
      <c r="N4" s="41">
        <v>1746.7</v>
      </c>
      <c r="O4" s="41"/>
      <c r="P4" s="41">
        <v>364.5</v>
      </c>
      <c r="Q4" s="43">
        <v>1112</v>
      </c>
      <c r="R4" s="43">
        <v>1890</v>
      </c>
      <c r="S4" s="43">
        <v>3060</v>
      </c>
      <c r="T4" s="43">
        <v>6720</v>
      </c>
    </row>
    <row r="5" spans="1:20" ht="18.95" customHeight="1" x14ac:dyDescent="0.15">
      <c r="A5" s="44" t="s">
        <v>73</v>
      </c>
      <c r="B5" s="45">
        <v>1032</v>
      </c>
      <c r="C5" s="46">
        <v>443.5</v>
      </c>
      <c r="D5" s="46">
        <v>447.3</v>
      </c>
      <c r="E5" s="47"/>
      <c r="F5" s="48">
        <v>0</v>
      </c>
      <c r="G5" s="48">
        <v>105</v>
      </c>
      <c r="H5" s="48">
        <v>310</v>
      </c>
      <c r="I5" s="48">
        <v>637.5</v>
      </c>
      <c r="J5" s="48">
        <v>1260</v>
      </c>
      <c r="K5" s="47"/>
      <c r="L5" s="46">
        <v>1013</v>
      </c>
      <c r="M5" s="46">
        <v>353.9</v>
      </c>
      <c r="N5" s="46">
        <v>384.5</v>
      </c>
      <c r="O5" s="46"/>
      <c r="P5" s="48">
        <v>0</v>
      </c>
      <c r="Q5" s="48">
        <v>60</v>
      </c>
      <c r="R5" s="48">
        <v>240</v>
      </c>
      <c r="S5" s="48">
        <v>480</v>
      </c>
      <c r="T5" s="48">
        <v>1260</v>
      </c>
    </row>
    <row r="6" spans="1:20" ht="18.95" customHeight="1" x14ac:dyDescent="0.15">
      <c r="A6" s="49" t="s">
        <v>46</v>
      </c>
      <c r="B6" s="45">
        <v>1032</v>
      </c>
      <c r="C6" s="46">
        <v>51.4</v>
      </c>
      <c r="D6" s="48">
        <v>184</v>
      </c>
      <c r="E6" s="47"/>
      <c r="F6" s="48">
        <v>0</v>
      </c>
      <c r="G6" s="48">
        <v>0</v>
      </c>
      <c r="H6" s="48">
        <v>0</v>
      </c>
      <c r="I6" s="48">
        <v>0</v>
      </c>
      <c r="J6" s="46">
        <v>305.3</v>
      </c>
      <c r="K6" s="47"/>
      <c r="L6" s="46">
        <v>1013</v>
      </c>
      <c r="M6" s="46">
        <v>17.899999999999999</v>
      </c>
      <c r="N6" s="46">
        <v>95.8</v>
      </c>
      <c r="O6" s="46"/>
      <c r="P6" s="48">
        <v>0</v>
      </c>
      <c r="Q6" s="48">
        <v>0</v>
      </c>
      <c r="R6" s="48">
        <v>0</v>
      </c>
      <c r="S6" s="48">
        <v>0</v>
      </c>
      <c r="T6" s="48">
        <v>90</v>
      </c>
    </row>
    <row r="7" spans="1:20" s="25" customFormat="1" ht="18.95" customHeight="1" thickBot="1" x14ac:dyDescent="0.2">
      <c r="A7" s="56" t="s">
        <v>72</v>
      </c>
      <c r="B7" s="36">
        <v>1032</v>
      </c>
      <c r="C7" s="54">
        <v>494.9</v>
      </c>
      <c r="D7" s="60">
        <v>532.4</v>
      </c>
      <c r="E7" s="55"/>
      <c r="F7" s="60">
        <v>0</v>
      </c>
      <c r="G7" s="60">
        <v>120</v>
      </c>
      <c r="H7" s="60">
        <v>330</v>
      </c>
      <c r="I7" s="60">
        <v>700</v>
      </c>
      <c r="J7" s="60">
        <v>1390.5</v>
      </c>
      <c r="K7" s="55"/>
      <c r="L7" s="54">
        <v>1013</v>
      </c>
      <c r="M7" s="54">
        <v>371.9</v>
      </c>
      <c r="N7" s="54">
        <v>410.2</v>
      </c>
      <c r="O7" s="54"/>
      <c r="P7" s="60">
        <v>0</v>
      </c>
      <c r="Q7" s="60">
        <v>70</v>
      </c>
      <c r="R7" s="60">
        <v>240</v>
      </c>
      <c r="S7" s="60">
        <v>510</v>
      </c>
      <c r="T7" s="60">
        <v>1260</v>
      </c>
    </row>
    <row r="8" spans="1:20" ht="15" customHeight="1" x14ac:dyDescent="0.15">
      <c r="A8" s="49" t="s">
        <v>47</v>
      </c>
      <c r="B8" s="49"/>
      <c r="C8" s="46"/>
      <c r="D8" s="46"/>
      <c r="E8" s="47"/>
      <c r="F8" s="46"/>
      <c r="G8" s="46"/>
      <c r="H8" s="46"/>
      <c r="I8" s="46"/>
      <c r="J8" s="46"/>
      <c r="K8" s="21"/>
      <c r="L8" s="21"/>
      <c r="M8" s="18"/>
      <c r="N8" s="18"/>
      <c r="O8" s="19"/>
      <c r="P8" s="18"/>
      <c r="Q8" s="18"/>
      <c r="R8" s="18"/>
      <c r="S8" s="18"/>
      <c r="T8" s="18"/>
    </row>
    <row r="9" spans="1:20" ht="15" customHeight="1" x14ac:dyDescent="0.15">
      <c r="A9" s="50" t="s">
        <v>27</v>
      </c>
      <c r="B9" s="50"/>
      <c r="C9" s="25"/>
      <c r="D9" s="25"/>
      <c r="E9" s="25"/>
      <c r="F9" s="25"/>
      <c r="G9" s="25"/>
      <c r="H9" s="25"/>
      <c r="I9" s="25"/>
      <c r="J9" s="25"/>
    </row>
    <row r="10" spans="1:20" ht="15" customHeight="1" x14ac:dyDescent="0.15">
      <c r="A10" s="57" t="s">
        <v>53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20" x14ac:dyDescent="0.15">
      <c r="A11" s="24"/>
    </row>
    <row r="12" spans="1:20" x14ac:dyDescent="0.15">
      <c r="A12" s="24"/>
    </row>
  </sheetData>
  <mergeCells count="2">
    <mergeCell ref="B2:J2"/>
    <mergeCell ref="L2:T2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="120" zoomScaleNormal="120" workbookViewId="0">
      <selection activeCell="A5" sqref="A5"/>
    </sheetView>
  </sheetViews>
  <sheetFormatPr defaultColWidth="8.875" defaultRowHeight="13.5" x14ac:dyDescent="0.15"/>
  <cols>
    <col min="1" max="1" width="23.375" customWidth="1"/>
    <col min="2" max="2" width="8.625" customWidth="1"/>
    <col min="5" max="5" width="3" customWidth="1"/>
    <col min="11" max="11" width="4.375" customWidth="1"/>
    <col min="12" max="12" width="8.375" customWidth="1"/>
    <col min="15" max="15" width="2.625" customWidth="1"/>
  </cols>
  <sheetData>
    <row r="1" spans="1:20" ht="15" thickBot="1" x14ac:dyDescent="0.2">
      <c r="A1" s="7" t="s">
        <v>61</v>
      </c>
      <c r="B1" s="7"/>
    </row>
    <row r="2" spans="1:20" ht="18.95" customHeight="1" thickBot="1" x14ac:dyDescent="0.2">
      <c r="A2" s="16"/>
      <c r="B2" s="69" t="s">
        <v>64</v>
      </c>
      <c r="C2" s="69"/>
      <c r="D2" s="69"/>
      <c r="E2" s="69"/>
      <c r="F2" s="69"/>
      <c r="G2" s="69"/>
      <c r="H2" s="69"/>
      <c r="I2" s="69"/>
      <c r="J2" s="69"/>
      <c r="K2" s="12"/>
      <c r="L2" s="69" t="s">
        <v>64</v>
      </c>
      <c r="M2" s="69"/>
      <c r="N2" s="69"/>
      <c r="O2" s="69"/>
      <c r="P2" s="69"/>
      <c r="Q2" s="69"/>
      <c r="R2" s="69"/>
      <c r="S2" s="69"/>
      <c r="T2" s="69"/>
    </row>
    <row r="3" spans="1:20" ht="18.95" customHeight="1" thickBot="1" x14ac:dyDescent="0.2">
      <c r="A3" s="34"/>
      <c r="B3" s="35" t="s">
        <v>26</v>
      </c>
      <c r="C3" s="36" t="s">
        <v>40</v>
      </c>
      <c r="D3" s="36" t="s">
        <v>10</v>
      </c>
      <c r="E3" s="37"/>
      <c r="F3" s="38" t="s">
        <v>41</v>
      </c>
      <c r="G3" s="38" t="s">
        <v>42</v>
      </c>
      <c r="H3" s="38" t="s">
        <v>43</v>
      </c>
      <c r="I3" s="38" t="s">
        <v>44</v>
      </c>
      <c r="J3" s="38" t="s">
        <v>45</v>
      </c>
      <c r="K3" s="37"/>
      <c r="L3" s="35" t="s">
        <v>26</v>
      </c>
      <c r="M3" s="36" t="s">
        <v>40</v>
      </c>
      <c r="N3" s="36" t="s">
        <v>10</v>
      </c>
      <c r="O3" s="37"/>
      <c r="P3" s="38" t="s">
        <v>41</v>
      </c>
      <c r="Q3" s="38" t="s">
        <v>42</v>
      </c>
      <c r="R3" s="38" t="s">
        <v>43</v>
      </c>
      <c r="S3" s="38" t="s">
        <v>44</v>
      </c>
      <c r="T3" s="38" t="s">
        <v>45</v>
      </c>
    </row>
    <row r="4" spans="1:20" ht="18.95" customHeight="1" x14ac:dyDescent="0.15">
      <c r="A4" s="39" t="s">
        <v>31</v>
      </c>
      <c r="B4" s="40"/>
      <c r="C4" s="41"/>
      <c r="D4" s="41"/>
      <c r="E4" s="42"/>
      <c r="F4" s="41"/>
      <c r="G4" s="43"/>
      <c r="H4" s="43"/>
      <c r="I4" s="43"/>
      <c r="J4" s="43"/>
      <c r="K4" s="42"/>
      <c r="L4" s="41"/>
      <c r="M4" s="41"/>
      <c r="N4" s="41"/>
      <c r="O4" s="41"/>
      <c r="P4" s="41"/>
      <c r="Q4" s="43"/>
      <c r="R4" s="43"/>
      <c r="S4" s="43"/>
      <c r="T4" s="43"/>
    </row>
    <row r="5" spans="1:20" ht="18.95" customHeight="1" x14ac:dyDescent="0.15">
      <c r="A5" s="44" t="s">
        <v>73</v>
      </c>
      <c r="B5" s="45"/>
      <c r="C5" s="46"/>
      <c r="D5" s="46"/>
      <c r="E5" s="47"/>
      <c r="F5" s="48"/>
      <c r="G5" s="48"/>
      <c r="H5" s="48"/>
      <c r="I5" s="48"/>
      <c r="J5" s="48"/>
      <c r="K5" s="47"/>
      <c r="L5" s="46"/>
      <c r="M5" s="46"/>
      <c r="N5" s="46"/>
      <c r="O5" s="46"/>
      <c r="P5" s="48"/>
      <c r="Q5" s="48"/>
      <c r="R5" s="48"/>
      <c r="S5" s="48"/>
      <c r="T5" s="48"/>
    </row>
    <row r="6" spans="1:20" ht="18.95" customHeight="1" x14ac:dyDescent="0.15">
      <c r="A6" s="49" t="s">
        <v>46</v>
      </c>
      <c r="B6" s="45"/>
      <c r="C6" s="46"/>
      <c r="D6" s="48"/>
      <c r="E6" s="47"/>
      <c r="F6" s="48"/>
      <c r="G6" s="48"/>
      <c r="H6" s="48"/>
      <c r="I6" s="48"/>
      <c r="J6" s="46"/>
      <c r="K6" s="47"/>
      <c r="L6" s="46"/>
      <c r="M6" s="46"/>
      <c r="N6" s="46"/>
      <c r="O6" s="46"/>
      <c r="P6" s="48"/>
      <c r="Q6" s="48"/>
      <c r="R6" s="48"/>
      <c r="S6" s="48"/>
      <c r="T6" s="48"/>
    </row>
    <row r="7" spans="1:20" s="25" customFormat="1" ht="18.95" customHeight="1" thickBot="1" x14ac:dyDescent="0.2">
      <c r="A7" s="56" t="s">
        <v>52</v>
      </c>
      <c r="B7" s="36"/>
      <c r="C7" s="54"/>
      <c r="D7" s="60"/>
      <c r="E7" s="55"/>
      <c r="F7" s="60"/>
      <c r="G7" s="60"/>
      <c r="H7" s="60"/>
      <c r="I7" s="60"/>
      <c r="J7" s="60"/>
      <c r="K7" s="55"/>
      <c r="L7" s="54"/>
      <c r="M7" s="54"/>
      <c r="N7" s="54"/>
      <c r="O7" s="54"/>
      <c r="P7" s="60"/>
      <c r="Q7" s="60"/>
      <c r="R7" s="60"/>
      <c r="S7" s="60"/>
      <c r="T7" s="60"/>
    </row>
    <row r="8" spans="1:20" ht="15" customHeight="1" x14ac:dyDescent="0.15">
      <c r="A8" s="49" t="s">
        <v>47</v>
      </c>
      <c r="B8" s="49"/>
      <c r="C8" s="46"/>
      <c r="D8" s="46"/>
      <c r="E8" s="47"/>
      <c r="F8" s="46"/>
      <c r="G8" s="46"/>
      <c r="H8" s="46"/>
      <c r="I8" s="46"/>
      <c r="J8" s="46"/>
      <c r="K8" s="21"/>
      <c r="L8" s="21"/>
      <c r="M8" s="18"/>
      <c r="N8" s="18"/>
      <c r="O8" s="19"/>
      <c r="P8" s="18"/>
      <c r="Q8" s="18"/>
      <c r="R8" s="18"/>
      <c r="S8" s="18"/>
      <c r="T8" s="18"/>
    </row>
    <row r="9" spans="1:20" ht="15" customHeight="1" x14ac:dyDescent="0.15">
      <c r="A9" s="50" t="s">
        <v>27</v>
      </c>
      <c r="B9" s="50"/>
      <c r="C9" s="25"/>
      <c r="D9" s="25"/>
      <c r="E9" s="25"/>
      <c r="F9" s="25"/>
      <c r="G9" s="25"/>
      <c r="H9" s="25"/>
      <c r="I9" s="25"/>
      <c r="J9" s="25"/>
    </row>
    <row r="10" spans="1:20" ht="15" customHeight="1" x14ac:dyDescent="0.15">
      <c r="A10" s="57" t="s">
        <v>53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20" x14ac:dyDescent="0.15">
      <c r="A11" s="24"/>
    </row>
    <row r="12" spans="1:20" x14ac:dyDescent="0.15">
      <c r="A12" s="24"/>
    </row>
  </sheetData>
  <mergeCells count="2">
    <mergeCell ref="B2:J2"/>
    <mergeCell ref="L2:T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="120" zoomScaleNormal="120" workbookViewId="0">
      <selection activeCell="A5" sqref="A5"/>
    </sheetView>
  </sheetViews>
  <sheetFormatPr defaultColWidth="8.875" defaultRowHeight="13.5" x14ac:dyDescent="0.15"/>
  <cols>
    <col min="1" max="1" width="23.375" customWidth="1"/>
    <col min="2" max="2" width="8.625" customWidth="1"/>
    <col min="5" max="5" width="3" customWidth="1"/>
    <col min="11" max="11" width="4.375" customWidth="1"/>
    <col min="12" max="12" width="8.375" customWidth="1"/>
    <col min="15" max="15" width="2.625" customWidth="1"/>
  </cols>
  <sheetData>
    <row r="1" spans="1:20" ht="15" thickBot="1" x14ac:dyDescent="0.2">
      <c r="A1" s="7" t="s">
        <v>62</v>
      </c>
      <c r="B1" s="7"/>
    </row>
    <row r="2" spans="1:20" ht="18.95" customHeight="1" thickBot="1" x14ac:dyDescent="0.2">
      <c r="A2" s="16"/>
      <c r="B2" s="69" t="s">
        <v>64</v>
      </c>
      <c r="C2" s="69"/>
      <c r="D2" s="69"/>
      <c r="E2" s="69"/>
      <c r="F2" s="69"/>
      <c r="G2" s="69"/>
      <c r="H2" s="69"/>
      <c r="I2" s="69"/>
      <c r="J2" s="69"/>
      <c r="K2" s="12"/>
      <c r="L2" s="69" t="s">
        <v>64</v>
      </c>
      <c r="M2" s="69"/>
      <c r="N2" s="69"/>
      <c r="O2" s="69"/>
      <c r="P2" s="69"/>
      <c r="Q2" s="69"/>
      <c r="R2" s="69"/>
      <c r="S2" s="69"/>
      <c r="T2" s="69"/>
    </row>
    <row r="3" spans="1:20" ht="18.95" customHeight="1" thickBot="1" x14ac:dyDescent="0.2">
      <c r="A3" s="34"/>
      <c r="B3" s="35" t="s">
        <v>26</v>
      </c>
      <c r="C3" s="36" t="s">
        <v>40</v>
      </c>
      <c r="D3" s="36" t="s">
        <v>10</v>
      </c>
      <c r="E3" s="37"/>
      <c r="F3" s="38" t="s">
        <v>41</v>
      </c>
      <c r="G3" s="38" t="s">
        <v>42</v>
      </c>
      <c r="H3" s="38" t="s">
        <v>43</v>
      </c>
      <c r="I3" s="38" t="s">
        <v>44</v>
      </c>
      <c r="J3" s="38" t="s">
        <v>45</v>
      </c>
      <c r="K3" s="37"/>
      <c r="L3" s="35" t="s">
        <v>26</v>
      </c>
      <c r="M3" s="36" t="s">
        <v>40</v>
      </c>
      <c r="N3" s="36" t="s">
        <v>10</v>
      </c>
      <c r="O3" s="37"/>
      <c r="P3" s="38" t="s">
        <v>41</v>
      </c>
      <c r="Q3" s="38" t="s">
        <v>42</v>
      </c>
      <c r="R3" s="38" t="s">
        <v>43</v>
      </c>
      <c r="S3" s="38" t="s">
        <v>44</v>
      </c>
      <c r="T3" s="38" t="s">
        <v>45</v>
      </c>
    </row>
    <row r="4" spans="1:20" ht="18.95" customHeight="1" x14ac:dyDescent="0.15">
      <c r="A4" s="39" t="s">
        <v>31</v>
      </c>
      <c r="B4" s="40"/>
      <c r="C4" s="41"/>
      <c r="D4" s="41"/>
      <c r="E4" s="42"/>
      <c r="F4" s="41"/>
      <c r="G4" s="43"/>
      <c r="H4" s="43"/>
      <c r="I4" s="43"/>
      <c r="J4" s="43"/>
      <c r="K4" s="42"/>
      <c r="L4" s="41"/>
      <c r="M4" s="41"/>
      <c r="N4" s="41"/>
      <c r="O4" s="41"/>
      <c r="P4" s="41"/>
      <c r="Q4" s="43"/>
      <c r="R4" s="43"/>
      <c r="S4" s="43"/>
      <c r="T4" s="43"/>
    </row>
    <row r="5" spans="1:20" ht="18.95" customHeight="1" x14ac:dyDescent="0.15">
      <c r="A5" s="44" t="s">
        <v>73</v>
      </c>
      <c r="B5" s="45"/>
      <c r="C5" s="46"/>
      <c r="D5" s="46"/>
      <c r="E5" s="47"/>
      <c r="F5" s="48"/>
      <c r="G5" s="48"/>
      <c r="H5" s="48"/>
      <c r="I5" s="48"/>
      <c r="J5" s="48"/>
      <c r="K5" s="47"/>
      <c r="L5" s="46"/>
      <c r="M5" s="46"/>
      <c r="N5" s="46"/>
      <c r="O5" s="46"/>
      <c r="P5" s="48"/>
      <c r="Q5" s="48"/>
      <c r="R5" s="48"/>
      <c r="S5" s="48"/>
      <c r="T5" s="48"/>
    </row>
    <row r="6" spans="1:20" ht="18.95" customHeight="1" x14ac:dyDescent="0.15">
      <c r="A6" s="49" t="s">
        <v>46</v>
      </c>
      <c r="B6" s="45"/>
      <c r="C6" s="46"/>
      <c r="D6" s="48"/>
      <c r="E6" s="47"/>
      <c r="F6" s="48"/>
      <c r="G6" s="48"/>
      <c r="H6" s="48"/>
      <c r="I6" s="48"/>
      <c r="J6" s="46"/>
      <c r="K6" s="47"/>
      <c r="L6" s="46"/>
      <c r="M6" s="46"/>
      <c r="N6" s="46"/>
      <c r="O6" s="46"/>
      <c r="P6" s="48"/>
      <c r="Q6" s="48"/>
      <c r="R6" s="48"/>
      <c r="S6" s="48"/>
      <c r="T6" s="48"/>
    </row>
    <row r="7" spans="1:20" s="25" customFormat="1" ht="18.95" customHeight="1" thickBot="1" x14ac:dyDescent="0.2">
      <c r="A7" s="56" t="s">
        <v>52</v>
      </c>
      <c r="B7" s="36"/>
      <c r="C7" s="54"/>
      <c r="D7" s="60"/>
      <c r="E7" s="55"/>
      <c r="F7" s="60"/>
      <c r="G7" s="60"/>
      <c r="H7" s="60"/>
      <c r="I7" s="60"/>
      <c r="J7" s="60"/>
      <c r="K7" s="55"/>
      <c r="L7" s="54"/>
      <c r="M7" s="54"/>
      <c r="N7" s="54"/>
      <c r="O7" s="54"/>
      <c r="P7" s="60"/>
      <c r="Q7" s="60"/>
      <c r="R7" s="60"/>
      <c r="S7" s="60"/>
      <c r="T7" s="60"/>
    </row>
    <row r="8" spans="1:20" ht="15" customHeight="1" x14ac:dyDescent="0.15">
      <c r="A8" s="49" t="s">
        <v>47</v>
      </c>
      <c r="B8" s="49"/>
      <c r="C8" s="46"/>
      <c r="D8" s="46"/>
      <c r="E8" s="47"/>
      <c r="F8" s="46"/>
      <c r="G8" s="46"/>
      <c r="H8" s="46"/>
      <c r="I8" s="46"/>
      <c r="J8" s="46"/>
      <c r="K8" s="21"/>
      <c r="L8" s="21"/>
      <c r="M8" s="18"/>
      <c r="N8" s="18"/>
      <c r="O8" s="19"/>
      <c r="P8" s="18"/>
      <c r="Q8" s="18"/>
      <c r="R8" s="18"/>
      <c r="S8" s="18"/>
      <c r="T8" s="18"/>
    </row>
    <row r="9" spans="1:20" ht="15" customHeight="1" x14ac:dyDescent="0.15">
      <c r="A9" s="50" t="s">
        <v>27</v>
      </c>
      <c r="B9" s="50"/>
      <c r="C9" s="25"/>
      <c r="D9" s="25"/>
      <c r="E9" s="25"/>
      <c r="F9" s="25"/>
      <c r="G9" s="25"/>
      <c r="H9" s="25"/>
      <c r="I9" s="25"/>
      <c r="J9" s="25"/>
    </row>
    <row r="10" spans="1:20" ht="15" customHeight="1" x14ac:dyDescent="0.15">
      <c r="A10" s="57" t="s">
        <v>53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20" x14ac:dyDescent="0.15">
      <c r="A11" s="24"/>
    </row>
    <row r="12" spans="1:20" x14ac:dyDescent="0.15">
      <c r="A12" s="24"/>
    </row>
  </sheetData>
  <mergeCells count="2">
    <mergeCell ref="B2:J2"/>
    <mergeCell ref="L2:T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Table1</vt:lpstr>
      <vt:lpstr>Table2a</vt:lpstr>
      <vt:lpstr>Table2b</vt:lpstr>
      <vt:lpstr>Table3a</vt:lpstr>
      <vt:lpstr>Table3b</vt:lpstr>
      <vt:lpstr>Table3c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prev-med</dc:creator>
  <cp:lastModifiedBy>prev-med</cp:lastModifiedBy>
  <dcterms:created xsi:type="dcterms:W3CDTF">2021-02-12T06:26:28Z</dcterms:created>
  <dcterms:modified xsi:type="dcterms:W3CDTF">2021-07-28T05:11:02Z</dcterms:modified>
</cp:coreProperties>
</file>