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PedSurg\Research\Sarcopenia\Web page\"/>
    </mc:Choice>
  </mc:AlternateContent>
  <xr:revisionPtr revIDLastSave="0" documentId="13_ncr:1_{FD3A302E-633A-4AB8-AD00-65979C9311E7}" xr6:coauthVersionLast="47" xr6:coauthVersionMax="47" xr10:uidLastSave="{00000000-0000-0000-0000-000000000000}"/>
  <workbookProtection workbookAlgorithmName="SHA-512" workbookHashValue="ryQKcO7PA9e/y1QPKXDLhIlQYQQVOA8cXlxgMkgo0cI9AXDyAp2A/Oj0vLwostq8dG5SN8+C+DbJ3R0u7coUSw==" workbookSaltValue="kOjPjMHOSOFSJa8xCzzclw==" workbookSpinCount="100000" lockStructure="1"/>
  <bookViews>
    <workbookView xWindow="-120" yWindow="-120" windowWidth="29040" windowHeight="17520" xr2:uid="{77D46281-640C-B64E-B7B7-CBD85C4E17D1}"/>
  </bookViews>
  <sheets>
    <sheet name="Calculater" sheetId="1" r:id="rId1"/>
    <sheet name="README" sheetId="10" r:id="rId2"/>
    <sheet name="male" sheetId="2" state="hidden" r:id="rId3"/>
    <sheet name="female" sheetId="3" state="hidden" r:id="rId4"/>
  </sheets>
  <definedNames>
    <definedName name="_xlnm._FilterDatabase" localSheetId="0" hidden="1">Calculater!$A$3:$V$3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J4" i="1"/>
  <c r="D5" i="1"/>
  <c r="Q5" i="1" s="1"/>
  <c r="L76" i="1"/>
  <c r="K76" i="1"/>
  <c r="J76" i="1"/>
  <c r="D76" i="1"/>
  <c r="L75" i="1"/>
  <c r="K75" i="1"/>
  <c r="J75" i="1"/>
  <c r="D75" i="1"/>
  <c r="L74" i="1"/>
  <c r="K74" i="1"/>
  <c r="J74" i="1"/>
  <c r="D74" i="1"/>
  <c r="L73" i="1"/>
  <c r="K73" i="1"/>
  <c r="J73" i="1"/>
  <c r="D73" i="1"/>
  <c r="L72" i="1"/>
  <c r="K72" i="1"/>
  <c r="J72" i="1"/>
  <c r="D72" i="1"/>
  <c r="L71" i="1"/>
  <c r="K71" i="1"/>
  <c r="J71" i="1"/>
  <c r="D71" i="1"/>
  <c r="L70" i="1"/>
  <c r="K70" i="1"/>
  <c r="J70" i="1"/>
  <c r="D70" i="1"/>
  <c r="L69" i="1"/>
  <c r="K69" i="1"/>
  <c r="J69" i="1"/>
  <c r="D69" i="1"/>
  <c r="L68" i="1"/>
  <c r="K68" i="1"/>
  <c r="J68" i="1"/>
  <c r="D68" i="1"/>
  <c r="L67" i="1"/>
  <c r="K67" i="1"/>
  <c r="J67" i="1"/>
  <c r="D67" i="1"/>
  <c r="L66" i="1"/>
  <c r="K66" i="1"/>
  <c r="J66" i="1"/>
  <c r="D66" i="1"/>
  <c r="L65" i="1"/>
  <c r="K65" i="1"/>
  <c r="J65" i="1"/>
  <c r="D65" i="1"/>
  <c r="L64" i="1"/>
  <c r="K64" i="1"/>
  <c r="J64" i="1"/>
  <c r="D64" i="1"/>
  <c r="L63" i="1"/>
  <c r="K63" i="1"/>
  <c r="J63" i="1"/>
  <c r="D63" i="1"/>
  <c r="L62" i="1"/>
  <c r="K62" i="1"/>
  <c r="J62" i="1"/>
  <c r="D62" i="1"/>
  <c r="L61" i="1"/>
  <c r="K61" i="1"/>
  <c r="J61" i="1"/>
  <c r="D61" i="1"/>
  <c r="L60" i="1"/>
  <c r="K60" i="1"/>
  <c r="J60" i="1"/>
  <c r="D60" i="1"/>
  <c r="L59" i="1"/>
  <c r="K59" i="1"/>
  <c r="J59" i="1"/>
  <c r="D59" i="1"/>
  <c r="L58" i="1"/>
  <c r="K58" i="1"/>
  <c r="J58" i="1"/>
  <c r="D58" i="1"/>
  <c r="L57" i="1"/>
  <c r="K57" i="1"/>
  <c r="J57" i="1"/>
  <c r="D57" i="1"/>
  <c r="L56" i="1"/>
  <c r="K56" i="1"/>
  <c r="J56" i="1"/>
  <c r="D56" i="1"/>
  <c r="L55" i="1"/>
  <c r="K55" i="1"/>
  <c r="J55" i="1"/>
  <c r="D55" i="1"/>
  <c r="L54" i="1"/>
  <c r="K54" i="1"/>
  <c r="J54" i="1"/>
  <c r="D54" i="1"/>
  <c r="L53" i="1"/>
  <c r="K53" i="1"/>
  <c r="J53" i="1"/>
  <c r="D53" i="1"/>
  <c r="L52" i="1"/>
  <c r="K52" i="1"/>
  <c r="J52" i="1"/>
  <c r="D52" i="1"/>
  <c r="L51" i="1"/>
  <c r="K51" i="1"/>
  <c r="J51" i="1"/>
  <c r="D51" i="1"/>
  <c r="L50" i="1"/>
  <c r="K50" i="1"/>
  <c r="J50" i="1"/>
  <c r="D50" i="1"/>
  <c r="L49" i="1"/>
  <c r="K49" i="1"/>
  <c r="J49" i="1"/>
  <c r="D49" i="1"/>
  <c r="L48" i="1"/>
  <c r="K48" i="1"/>
  <c r="J48" i="1"/>
  <c r="D48" i="1"/>
  <c r="L47" i="1"/>
  <c r="K47" i="1"/>
  <c r="J47" i="1"/>
  <c r="D47" i="1"/>
  <c r="L46" i="1"/>
  <c r="K46" i="1"/>
  <c r="J46" i="1"/>
  <c r="D46" i="1"/>
  <c r="L45" i="1"/>
  <c r="K45" i="1"/>
  <c r="J45" i="1"/>
  <c r="D45" i="1"/>
  <c r="L44" i="1"/>
  <c r="K44" i="1"/>
  <c r="J44" i="1"/>
  <c r="D44" i="1"/>
  <c r="L43" i="1"/>
  <c r="K43" i="1"/>
  <c r="J43" i="1"/>
  <c r="D43" i="1"/>
  <c r="L42" i="1"/>
  <c r="K42" i="1"/>
  <c r="J42" i="1"/>
  <c r="D42" i="1"/>
  <c r="L41" i="1"/>
  <c r="K41" i="1"/>
  <c r="J41" i="1"/>
  <c r="D41" i="1"/>
  <c r="L40" i="1"/>
  <c r="K40" i="1"/>
  <c r="J40" i="1"/>
  <c r="D40" i="1"/>
  <c r="L39" i="1"/>
  <c r="K39" i="1"/>
  <c r="J39" i="1"/>
  <c r="D39" i="1"/>
  <c r="L38" i="1"/>
  <c r="K38" i="1"/>
  <c r="J38" i="1"/>
  <c r="D38" i="1"/>
  <c r="L37" i="1"/>
  <c r="K37" i="1"/>
  <c r="J37" i="1"/>
  <c r="D37" i="1"/>
  <c r="L36" i="1"/>
  <c r="K36" i="1"/>
  <c r="J36" i="1"/>
  <c r="D36" i="1"/>
  <c r="L35" i="1"/>
  <c r="K35" i="1"/>
  <c r="J35" i="1"/>
  <c r="D35" i="1"/>
  <c r="L34" i="1"/>
  <c r="K34" i="1"/>
  <c r="J34" i="1"/>
  <c r="D34" i="1"/>
  <c r="L33" i="1"/>
  <c r="K33" i="1"/>
  <c r="J33" i="1"/>
  <c r="D33" i="1"/>
  <c r="L32" i="1"/>
  <c r="K32" i="1"/>
  <c r="J32" i="1"/>
  <c r="D32" i="1"/>
  <c r="L31" i="1"/>
  <c r="K31" i="1"/>
  <c r="J31" i="1"/>
  <c r="D31" i="1"/>
  <c r="L30" i="1"/>
  <c r="K30" i="1"/>
  <c r="J30" i="1"/>
  <c r="D30" i="1"/>
  <c r="L29" i="1"/>
  <c r="K29" i="1"/>
  <c r="J29" i="1"/>
  <c r="D29" i="1"/>
  <c r="L28" i="1"/>
  <c r="K28" i="1"/>
  <c r="J28" i="1"/>
  <c r="D28" i="1"/>
  <c r="L27" i="1"/>
  <c r="K27" i="1"/>
  <c r="J27" i="1"/>
  <c r="D27" i="1"/>
  <c r="L26" i="1"/>
  <c r="K26" i="1"/>
  <c r="J26" i="1"/>
  <c r="D26" i="1"/>
  <c r="L25" i="1"/>
  <c r="K25" i="1"/>
  <c r="J25" i="1"/>
  <c r="D25" i="1"/>
  <c r="L24" i="1"/>
  <c r="K24" i="1"/>
  <c r="J24" i="1"/>
  <c r="D24" i="1"/>
  <c r="L23" i="1"/>
  <c r="K23" i="1"/>
  <c r="J23" i="1"/>
  <c r="D23" i="1"/>
  <c r="L22" i="1"/>
  <c r="K22" i="1"/>
  <c r="J22" i="1"/>
  <c r="D22" i="1"/>
  <c r="L21" i="1"/>
  <c r="K21" i="1"/>
  <c r="J21" i="1"/>
  <c r="D21" i="1"/>
  <c r="L20" i="1"/>
  <c r="K20" i="1"/>
  <c r="J20" i="1"/>
  <c r="D20" i="1"/>
  <c r="L19" i="1"/>
  <c r="K19" i="1"/>
  <c r="J19" i="1"/>
  <c r="D19" i="1"/>
  <c r="L18" i="1"/>
  <c r="K18" i="1"/>
  <c r="J18" i="1"/>
  <c r="D18" i="1"/>
  <c r="L17" i="1"/>
  <c r="K17" i="1"/>
  <c r="J17" i="1"/>
  <c r="D17" i="1"/>
  <c r="L16" i="1"/>
  <c r="K16" i="1"/>
  <c r="J16" i="1"/>
  <c r="D16" i="1"/>
  <c r="L15" i="1"/>
  <c r="K15" i="1"/>
  <c r="J15" i="1"/>
  <c r="D15" i="1"/>
  <c r="L14" i="1"/>
  <c r="K14" i="1"/>
  <c r="J14" i="1"/>
  <c r="D14" i="1"/>
  <c r="L13" i="1"/>
  <c r="K13" i="1"/>
  <c r="J13" i="1"/>
  <c r="D13" i="1"/>
  <c r="L12" i="1"/>
  <c r="K12" i="1"/>
  <c r="J12" i="1"/>
  <c r="D12" i="1"/>
  <c r="L11" i="1"/>
  <c r="K11" i="1"/>
  <c r="J11" i="1"/>
  <c r="D11" i="1"/>
  <c r="L10" i="1"/>
  <c r="K10" i="1"/>
  <c r="J10" i="1"/>
  <c r="D10" i="1"/>
  <c r="L9" i="1"/>
  <c r="K9" i="1"/>
  <c r="J9" i="1"/>
  <c r="D9" i="1"/>
  <c r="L8" i="1"/>
  <c r="K8" i="1"/>
  <c r="J8" i="1"/>
  <c r="D8" i="1"/>
  <c r="L7" i="1"/>
  <c r="K7" i="1"/>
  <c r="J7" i="1"/>
  <c r="D7" i="1"/>
  <c r="L6" i="1"/>
  <c r="K6" i="1"/>
  <c r="J6" i="1"/>
  <c r="D6" i="1"/>
  <c r="L5" i="1"/>
  <c r="K5" i="1"/>
  <c r="J5" i="1"/>
  <c r="L4" i="1"/>
  <c r="K4" i="1"/>
  <c r="T4" i="1" l="1"/>
  <c r="Q4" i="1"/>
  <c r="L477" i="1"/>
  <c r="K477" i="1"/>
  <c r="J477" i="1"/>
  <c r="D477" i="1"/>
  <c r="L476" i="1"/>
  <c r="K476" i="1"/>
  <c r="J476" i="1"/>
  <c r="D476" i="1"/>
  <c r="L475" i="1"/>
  <c r="K475" i="1"/>
  <c r="J475" i="1"/>
  <c r="D475" i="1"/>
  <c r="L474" i="1"/>
  <c r="K474" i="1"/>
  <c r="J474" i="1"/>
  <c r="D474" i="1"/>
  <c r="L473" i="1"/>
  <c r="K473" i="1"/>
  <c r="J473" i="1"/>
  <c r="D473" i="1"/>
  <c r="L472" i="1"/>
  <c r="K472" i="1"/>
  <c r="J472" i="1"/>
  <c r="D472" i="1"/>
  <c r="L471" i="1"/>
  <c r="K471" i="1"/>
  <c r="J471" i="1"/>
  <c r="D471" i="1"/>
  <c r="L470" i="1"/>
  <c r="K470" i="1"/>
  <c r="J470" i="1"/>
  <c r="D470" i="1"/>
  <c r="L469" i="1"/>
  <c r="K469" i="1"/>
  <c r="J469" i="1"/>
  <c r="D469" i="1"/>
  <c r="L468" i="1"/>
  <c r="K468" i="1"/>
  <c r="J468" i="1"/>
  <c r="D468" i="1"/>
  <c r="L467" i="1"/>
  <c r="K467" i="1"/>
  <c r="J467" i="1"/>
  <c r="D467" i="1"/>
  <c r="L466" i="1"/>
  <c r="K466" i="1"/>
  <c r="J466" i="1"/>
  <c r="D466" i="1"/>
  <c r="L465" i="1"/>
  <c r="K465" i="1"/>
  <c r="J465" i="1"/>
  <c r="D465" i="1"/>
  <c r="L464" i="1"/>
  <c r="K464" i="1"/>
  <c r="J464" i="1"/>
  <c r="D464" i="1"/>
  <c r="L463" i="1"/>
  <c r="K463" i="1"/>
  <c r="J463" i="1"/>
  <c r="D463" i="1"/>
  <c r="L462" i="1"/>
  <c r="K462" i="1"/>
  <c r="J462" i="1"/>
  <c r="D462" i="1"/>
  <c r="L461" i="1"/>
  <c r="K461" i="1"/>
  <c r="J461" i="1"/>
  <c r="D461" i="1"/>
  <c r="L460" i="1"/>
  <c r="K460" i="1"/>
  <c r="J460" i="1"/>
  <c r="D460" i="1"/>
  <c r="L459" i="1"/>
  <c r="K459" i="1"/>
  <c r="J459" i="1"/>
  <c r="D459" i="1"/>
  <c r="L458" i="1"/>
  <c r="K458" i="1"/>
  <c r="J458" i="1"/>
  <c r="D458" i="1"/>
  <c r="L457" i="1"/>
  <c r="K457" i="1"/>
  <c r="J457" i="1"/>
  <c r="D457" i="1"/>
  <c r="L456" i="1"/>
  <c r="K456" i="1"/>
  <c r="J456" i="1"/>
  <c r="D456" i="1"/>
  <c r="L455" i="1"/>
  <c r="K455" i="1"/>
  <c r="J455" i="1"/>
  <c r="D455" i="1"/>
  <c r="L454" i="1"/>
  <c r="K454" i="1"/>
  <c r="J454" i="1"/>
  <c r="D454" i="1"/>
  <c r="L453" i="1"/>
  <c r="K453" i="1"/>
  <c r="J453" i="1"/>
  <c r="D453" i="1"/>
  <c r="L452" i="1"/>
  <c r="K452" i="1"/>
  <c r="J452" i="1"/>
  <c r="D452" i="1"/>
  <c r="L451" i="1"/>
  <c r="K451" i="1"/>
  <c r="J451" i="1"/>
  <c r="D451" i="1"/>
  <c r="L450" i="1"/>
  <c r="K450" i="1"/>
  <c r="J450" i="1"/>
  <c r="D450" i="1"/>
  <c r="L449" i="1"/>
  <c r="K449" i="1"/>
  <c r="J449" i="1"/>
  <c r="D449" i="1"/>
  <c r="L448" i="1"/>
  <c r="K448" i="1"/>
  <c r="J448" i="1"/>
  <c r="D448" i="1"/>
  <c r="L447" i="1"/>
  <c r="K447" i="1"/>
  <c r="J447" i="1"/>
  <c r="D447" i="1"/>
  <c r="L446" i="1"/>
  <c r="K446" i="1"/>
  <c r="J446" i="1"/>
  <c r="D446" i="1"/>
  <c r="L445" i="1"/>
  <c r="K445" i="1"/>
  <c r="J445" i="1"/>
  <c r="D445" i="1"/>
  <c r="L444" i="1"/>
  <c r="K444" i="1"/>
  <c r="J444" i="1"/>
  <c r="D444" i="1"/>
  <c r="L443" i="1"/>
  <c r="K443" i="1"/>
  <c r="J443" i="1"/>
  <c r="D443" i="1"/>
  <c r="L442" i="1"/>
  <c r="K442" i="1"/>
  <c r="J442" i="1"/>
  <c r="D442" i="1"/>
  <c r="L441" i="1"/>
  <c r="K441" i="1"/>
  <c r="J441" i="1"/>
  <c r="D441" i="1"/>
  <c r="L440" i="1"/>
  <c r="K440" i="1"/>
  <c r="J440" i="1"/>
  <c r="D440" i="1"/>
  <c r="L439" i="1"/>
  <c r="K439" i="1"/>
  <c r="J439" i="1"/>
  <c r="D439" i="1"/>
  <c r="L438" i="1"/>
  <c r="K438" i="1"/>
  <c r="J438" i="1"/>
  <c r="D438" i="1"/>
  <c r="L437" i="1"/>
  <c r="K437" i="1"/>
  <c r="J437" i="1"/>
  <c r="D437" i="1"/>
  <c r="L436" i="1"/>
  <c r="K436" i="1"/>
  <c r="J436" i="1"/>
  <c r="D436" i="1"/>
  <c r="L435" i="1"/>
  <c r="K435" i="1"/>
  <c r="J435" i="1"/>
  <c r="D435" i="1"/>
  <c r="L434" i="1"/>
  <c r="K434" i="1"/>
  <c r="J434" i="1"/>
  <c r="D434" i="1"/>
  <c r="L433" i="1"/>
  <c r="K433" i="1"/>
  <c r="J433" i="1"/>
  <c r="D433" i="1"/>
  <c r="L432" i="1"/>
  <c r="K432" i="1"/>
  <c r="J432" i="1"/>
  <c r="D432" i="1"/>
  <c r="L431" i="1"/>
  <c r="K431" i="1"/>
  <c r="J431" i="1"/>
  <c r="D431" i="1"/>
  <c r="L430" i="1"/>
  <c r="K430" i="1"/>
  <c r="J430" i="1"/>
  <c r="D430" i="1"/>
  <c r="L429" i="1"/>
  <c r="K429" i="1"/>
  <c r="J429" i="1"/>
  <c r="D429" i="1"/>
  <c r="L428" i="1"/>
  <c r="K428" i="1"/>
  <c r="J428" i="1"/>
  <c r="D428" i="1"/>
  <c r="L427" i="1"/>
  <c r="K427" i="1"/>
  <c r="J427" i="1"/>
  <c r="D427" i="1"/>
  <c r="L426" i="1"/>
  <c r="K426" i="1"/>
  <c r="J426" i="1"/>
  <c r="D426" i="1"/>
  <c r="L425" i="1"/>
  <c r="K425" i="1"/>
  <c r="J425" i="1"/>
  <c r="D425" i="1"/>
  <c r="L424" i="1"/>
  <c r="K424" i="1"/>
  <c r="J424" i="1"/>
  <c r="D424" i="1"/>
  <c r="L423" i="1"/>
  <c r="K423" i="1"/>
  <c r="J423" i="1"/>
  <c r="D423" i="1"/>
  <c r="L422" i="1"/>
  <c r="K422" i="1"/>
  <c r="J422" i="1"/>
  <c r="D422" i="1"/>
  <c r="L421" i="1"/>
  <c r="K421" i="1"/>
  <c r="J421" i="1"/>
  <c r="D421" i="1"/>
  <c r="L420" i="1"/>
  <c r="K420" i="1"/>
  <c r="J420" i="1"/>
  <c r="D420" i="1"/>
  <c r="L419" i="1"/>
  <c r="K419" i="1"/>
  <c r="J419" i="1"/>
  <c r="D419" i="1"/>
  <c r="L418" i="1"/>
  <c r="K418" i="1"/>
  <c r="J418" i="1"/>
  <c r="D418" i="1"/>
  <c r="L417" i="1"/>
  <c r="K417" i="1"/>
  <c r="J417" i="1"/>
  <c r="D417" i="1"/>
  <c r="L416" i="1"/>
  <c r="K416" i="1"/>
  <c r="J416" i="1"/>
  <c r="D416" i="1"/>
  <c r="L415" i="1"/>
  <c r="K415" i="1"/>
  <c r="J415" i="1"/>
  <c r="D415" i="1"/>
  <c r="L414" i="1"/>
  <c r="K414" i="1"/>
  <c r="J414" i="1"/>
  <c r="D414" i="1"/>
  <c r="L413" i="1"/>
  <c r="K413" i="1"/>
  <c r="J413" i="1"/>
  <c r="D413" i="1"/>
  <c r="L412" i="1"/>
  <c r="K412" i="1"/>
  <c r="J412" i="1"/>
  <c r="D412" i="1"/>
  <c r="L411" i="1"/>
  <c r="K411" i="1"/>
  <c r="J411" i="1"/>
  <c r="D411" i="1"/>
  <c r="L410" i="1"/>
  <c r="K410" i="1"/>
  <c r="J410" i="1"/>
  <c r="D410" i="1"/>
  <c r="L409" i="1"/>
  <c r="K409" i="1"/>
  <c r="J409" i="1"/>
  <c r="D409" i="1"/>
  <c r="L408" i="1"/>
  <c r="K408" i="1"/>
  <c r="J408" i="1"/>
  <c r="D408" i="1"/>
  <c r="L407" i="1"/>
  <c r="K407" i="1"/>
  <c r="J407" i="1"/>
  <c r="D407" i="1"/>
  <c r="L406" i="1"/>
  <c r="K406" i="1"/>
  <c r="J406" i="1"/>
  <c r="D406" i="1"/>
  <c r="L405" i="1"/>
  <c r="K405" i="1"/>
  <c r="J405" i="1"/>
  <c r="D405" i="1"/>
  <c r="L404" i="1"/>
  <c r="K404" i="1"/>
  <c r="J404" i="1"/>
  <c r="D404" i="1"/>
  <c r="L403" i="1"/>
  <c r="K403" i="1"/>
  <c r="J403" i="1"/>
  <c r="D403" i="1"/>
  <c r="L402" i="1"/>
  <c r="K402" i="1"/>
  <c r="J402" i="1"/>
  <c r="D402" i="1"/>
  <c r="L401" i="1"/>
  <c r="K401" i="1"/>
  <c r="J401" i="1"/>
  <c r="D401" i="1"/>
  <c r="L400" i="1"/>
  <c r="K400" i="1"/>
  <c r="J400" i="1"/>
  <c r="D400" i="1"/>
  <c r="L399" i="1"/>
  <c r="K399" i="1"/>
  <c r="J399" i="1"/>
  <c r="D399" i="1"/>
  <c r="L398" i="1"/>
  <c r="K398" i="1"/>
  <c r="J398" i="1"/>
  <c r="D398" i="1"/>
  <c r="L397" i="1"/>
  <c r="K397" i="1"/>
  <c r="J397" i="1"/>
  <c r="D397" i="1"/>
  <c r="L396" i="1"/>
  <c r="K396" i="1"/>
  <c r="J396" i="1"/>
  <c r="D396" i="1"/>
  <c r="L395" i="1"/>
  <c r="K395" i="1"/>
  <c r="J395" i="1"/>
  <c r="D395" i="1"/>
  <c r="L394" i="1"/>
  <c r="K394" i="1"/>
  <c r="J394" i="1"/>
  <c r="D394" i="1"/>
  <c r="L393" i="1"/>
  <c r="K393" i="1"/>
  <c r="J393" i="1"/>
  <c r="D393" i="1"/>
  <c r="L392" i="1"/>
  <c r="K392" i="1"/>
  <c r="J392" i="1"/>
  <c r="D392" i="1"/>
  <c r="L391" i="1"/>
  <c r="K391" i="1"/>
  <c r="J391" i="1"/>
  <c r="D391" i="1"/>
  <c r="L390" i="1"/>
  <c r="K390" i="1"/>
  <c r="J390" i="1"/>
  <c r="D390" i="1"/>
  <c r="L389" i="1"/>
  <c r="K389" i="1"/>
  <c r="J389" i="1"/>
  <c r="D389" i="1"/>
  <c r="L388" i="1"/>
  <c r="K388" i="1"/>
  <c r="J388" i="1"/>
  <c r="D388" i="1"/>
  <c r="L387" i="1"/>
  <c r="K387" i="1"/>
  <c r="J387" i="1"/>
  <c r="D387" i="1"/>
  <c r="L386" i="1"/>
  <c r="K386" i="1"/>
  <c r="J386" i="1"/>
  <c r="D386" i="1"/>
  <c r="L385" i="1"/>
  <c r="K385" i="1"/>
  <c r="J385" i="1"/>
  <c r="D385" i="1"/>
  <c r="L384" i="1"/>
  <c r="K384" i="1"/>
  <c r="J384" i="1"/>
  <c r="D384" i="1"/>
  <c r="L383" i="1"/>
  <c r="K383" i="1"/>
  <c r="J383" i="1"/>
  <c r="D383" i="1"/>
  <c r="L382" i="1"/>
  <c r="K382" i="1"/>
  <c r="J382" i="1"/>
  <c r="D382" i="1"/>
  <c r="L381" i="1"/>
  <c r="K381" i="1"/>
  <c r="J381" i="1"/>
  <c r="D381" i="1"/>
  <c r="L380" i="1"/>
  <c r="K380" i="1"/>
  <c r="J380" i="1"/>
  <c r="D380" i="1"/>
  <c r="L379" i="1"/>
  <c r="K379" i="1"/>
  <c r="J379" i="1"/>
  <c r="D379" i="1"/>
  <c r="L378" i="1"/>
  <c r="K378" i="1"/>
  <c r="J378" i="1"/>
  <c r="D378" i="1"/>
  <c r="L377" i="1"/>
  <c r="K377" i="1"/>
  <c r="J377" i="1"/>
  <c r="D377" i="1"/>
  <c r="L376" i="1"/>
  <c r="K376" i="1"/>
  <c r="J376" i="1"/>
  <c r="D376" i="1"/>
  <c r="L375" i="1"/>
  <c r="K375" i="1"/>
  <c r="J375" i="1"/>
  <c r="D375" i="1"/>
  <c r="L374" i="1"/>
  <c r="K374" i="1"/>
  <c r="J374" i="1"/>
  <c r="D374" i="1"/>
  <c r="L373" i="1"/>
  <c r="K373" i="1"/>
  <c r="J373" i="1"/>
  <c r="D373" i="1"/>
  <c r="L372" i="1"/>
  <c r="K372" i="1"/>
  <c r="J372" i="1"/>
  <c r="D372" i="1"/>
  <c r="L371" i="1"/>
  <c r="K371" i="1"/>
  <c r="J371" i="1"/>
  <c r="D371" i="1"/>
  <c r="L370" i="1"/>
  <c r="K370" i="1"/>
  <c r="J370" i="1"/>
  <c r="D370" i="1"/>
  <c r="L369" i="1"/>
  <c r="K369" i="1"/>
  <c r="J369" i="1"/>
  <c r="D369" i="1"/>
  <c r="L368" i="1"/>
  <c r="K368" i="1"/>
  <c r="J368" i="1"/>
  <c r="D368" i="1"/>
  <c r="L367" i="1"/>
  <c r="K367" i="1"/>
  <c r="J367" i="1"/>
  <c r="D367" i="1"/>
  <c r="L366" i="1"/>
  <c r="K366" i="1"/>
  <c r="J366" i="1"/>
  <c r="D366" i="1"/>
  <c r="L365" i="1"/>
  <c r="K365" i="1"/>
  <c r="J365" i="1"/>
  <c r="D365" i="1"/>
  <c r="L364" i="1"/>
  <c r="K364" i="1"/>
  <c r="J364" i="1"/>
  <c r="D364" i="1"/>
  <c r="L363" i="1"/>
  <c r="K363" i="1"/>
  <c r="J363" i="1"/>
  <c r="D363" i="1"/>
  <c r="L362" i="1"/>
  <c r="K362" i="1"/>
  <c r="J362" i="1"/>
  <c r="D362" i="1"/>
  <c r="L361" i="1"/>
  <c r="K361" i="1"/>
  <c r="J361" i="1"/>
  <c r="D361" i="1"/>
  <c r="L360" i="1"/>
  <c r="K360" i="1"/>
  <c r="J360" i="1"/>
  <c r="D360" i="1"/>
  <c r="L359" i="1"/>
  <c r="K359" i="1"/>
  <c r="J359" i="1"/>
  <c r="D359" i="1"/>
  <c r="L358" i="1"/>
  <c r="K358" i="1"/>
  <c r="J358" i="1"/>
  <c r="D358" i="1"/>
  <c r="L357" i="1"/>
  <c r="K357" i="1"/>
  <c r="J357" i="1"/>
  <c r="D357" i="1"/>
  <c r="L356" i="1"/>
  <c r="K356" i="1"/>
  <c r="J356" i="1"/>
  <c r="D356" i="1"/>
  <c r="L355" i="1"/>
  <c r="K355" i="1"/>
  <c r="J355" i="1"/>
  <c r="D355" i="1"/>
  <c r="L354" i="1"/>
  <c r="K354" i="1"/>
  <c r="J354" i="1"/>
  <c r="D354" i="1"/>
  <c r="L353" i="1"/>
  <c r="K353" i="1"/>
  <c r="J353" i="1"/>
  <c r="D353" i="1"/>
  <c r="L352" i="1"/>
  <c r="K352" i="1"/>
  <c r="J352" i="1"/>
  <c r="D352" i="1"/>
  <c r="L351" i="1"/>
  <c r="K351" i="1"/>
  <c r="J351" i="1"/>
  <c r="D351" i="1"/>
  <c r="L350" i="1"/>
  <c r="K350" i="1"/>
  <c r="J350" i="1"/>
  <c r="D350" i="1"/>
  <c r="L349" i="1"/>
  <c r="K349" i="1"/>
  <c r="J349" i="1"/>
  <c r="D349" i="1"/>
  <c r="L348" i="1"/>
  <c r="K348" i="1"/>
  <c r="J348" i="1"/>
  <c r="D348" i="1"/>
  <c r="L347" i="1"/>
  <c r="K347" i="1"/>
  <c r="J347" i="1"/>
  <c r="D347" i="1"/>
  <c r="L346" i="1"/>
  <c r="K346" i="1"/>
  <c r="J346" i="1"/>
  <c r="D346" i="1"/>
  <c r="L345" i="1"/>
  <c r="K345" i="1"/>
  <c r="J345" i="1"/>
  <c r="D345" i="1"/>
  <c r="L344" i="1"/>
  <c r="K344" i="1"/>
  <c r="J344" i="1"/>
  <c r="D344" i="1"/>
  <c r="L343" i="1"/>
  <c r="K343" i="1"/>
  <c r="J343" i="1"/>
  <c r="D343" i="1"/>
  <c r="L342" i="1"/>
  <c r="K342" i="1"/>
  <c r="J342" i="1"/>
  <c r="D342" i="1"/>
  <c r="L341" i="1"/>
  <c r="K341" i="1"/>
  <c r="J341" i="1"/>
  <c r="D341" i="1"/>
  <c r="L340" i="1"/>
  <c r="K340" i="1"/>
  <c r="J340" i="1"/>
  <c r="D340" i="1"/>
  <c r="L339" i="1"/>
  <c r="K339" i="1"/>
  <c r="J339" i="1"/>
  <c r="D339" i="1"/>
  <c r="L338" i="1"/>
  <c r="K338" i="1"/>
  <c r="J338" i="1"/>
  <c r="D338" i="1"/>
  <c r="L337" i="1"/>
  <c r="K337" i="1"/>
  <c r="J337" i="1"/>
  <c r="D337" i="1"/>
  <c r="L336" i="1"/>
  <c r="K336" i="1"/>
  <c r="J336" i="1"/>
  <c r="D336" i="1"/>
  <c r="L335" i="1"/>
  <c r="K335" i="1"/>
  <c r="J335" i="1"/>
  <c r="D335" i="1"/>
  <c r="L334" i="1"/>
  <c r="K334" i="1"/>
  <c r="J334" i="1"/>
  <c r="D334" i="1"/>
  <c r="L333" i="1"/>
  <c r="K333" i="1"/>
  <c r="J333" i="1"/>
  <c r="D333" i="1"/>
  <c r="L332" i="1"/>
  <c r="K332" i="1"/>
  <c r="J332" i="1"/>
  <c r="D332" i="1"/>
  <c r="L331" i="1"/>
  <c r="K331" i="1"/>
  <c r="J331" i="1"/>
  <c r="D331" i="1"/>
  <c r="L330" i="1"/>
  <c r="K330" i="1"/>
  <c r="J330" i="1"/>
  <c r="D330" i="1"/>
  <c r="L329" i="1"/>
  <c r="K329" i="1"/>
  <c r="J329" i="1"/>
  <c r="D329" i="1"/>
  <c r="L328" i="1"/>
  <c r="K328" i="1"/>
  <c r="J328" i="1"/>
  <c r="D328" i="1"/>
  <c r="L327" i="1"/>
  <c r="K327" i="1"/>
  <c r="J327" i="1"/>
  <c r="D327" i="1"/>
  <c r="L326" i="1"/>
  <c r="K326" i="1"/>
  <c r="J326" i="1"/>
  <c r="D326" i="1"/>
  <c r="L325" i="1"/>
  <c r="K325" i="1"/>
  <c r="J325" i="1"/>
  <c r="D325" i="1"/>
  <c r="L324" i="1"/>
  <c r="K324" i="1"/>
  <c r="J324" i="1"/>
  <c r="D324" i="1"/>
  <c r="L323" i="1"/>
  <c r="K323" i="1"/>
  <c r="J323" i="1"/>
  <c r="D323" i="1"/>
  <c r="L322" i="1"/>
  <c r="K322" i="1"/>
  <c r="J322" i="1"/>
  <c r="D322" i="1"/>
  <c r="L321" i="1"/>
  <c r="K321" i="1"/>
  <c r="J321" i="1"/>
  <c r="D321" i="1"/>
  <c r="L320" i="1"/>
  <c r="K320" i="1"/>
  <c r="J320" i="1"/>
  <c r="D320" i="1"/>
  <c r="L319" i="1"/>
  <c r="K319" i="1"/>
  <c r="J319" i="1"/>
  <c r="D319" i="1"/>
  <c r="L318" i="1"/>
  <c r="K318" i="1"/>
  <c r="J318" i="1"/>
  <c r="D318" i="1"/>
  <c r="L317" i="1"/>
  <c r="K317" i="1"/>
  <c r="J317" i="1"/>
  <c r="D317" i="1"/>
  <c r="L316" i="1"/>
  <c r="K316" i="1"/>
  <c r="J316" i="1"/>
  <c r="D316" i="1"/>
  <c r="L315" i="1"/>
  <c r="K315" i="1"/>
  <c r="J315" i="1"/>
  <c r="D315" i="1"/>
  <c r="L314" i="1"/>
  <c r="K314" i="1"/>
  <c r="J314" i="1"/>
  <c r="D314" i="1"/>
  <c r="L313" i="1"/>
  <c r="K313" i="1"/>
  <c r="J313" i="1"/>
  <c r="D313" i="1"/>
  <c r="L312" i="1"/>
  <c r="K312" i="1"/>
  <c r="J312" i="1"/>
  <c r="D312" i="1"/>
  <c r="L311" i="1"/>
  <c r="K311" i="1"/>
  <c r="J311" i="1"/>
  <c r="D311" i="1"/>
  <c r="L310" i="1"/>
  <c r="K310" i="1"/>
  <c r="J310" i="1"/>
  <c r="D310" i="1"/>
  <c r="L309" i="1"/>
  <c r="K309" i="1"/>
  <c r="J309" i="1"/>
  <c r="D309" i="1"/>
  <c r="L308" i="1"/>
  <c r="K308" i="1"/>
  <c r="J308" i="1"/>
  <c r="D308" i="1"/>
  <c r="L307" i="1"/>
  <c r="K307" i="1"/>
  <c r="J307" i="1"/>
  <c r="D307" i="1"/>
  <c r="L306" i="1"/>
  <c r="K306" i="1"/>
  <c r="J306" i="1"/>
  <c r="D306" i="1"/>
  <c r="L305" i="1"/>
  <c r="K305" i="1"/>
  <c r="J305" i="1"/>
  <c r="D305" i="1"/>
  <c r="L304" i="1"/>
  <c r="K304" i="1"/>
  <c r="J304" i="1"/>
  <c r="D304" i="1"/>
  <c r="L303" i="1"/>
  <c r="K303" i="1"/>
  <c r="J303" i="1"/>
  <c r="D303" i="1"/>
  <c r="L302" i="1"/>
  <c r="K302" i="1"/>
  <c r="J302" i="1"/>
  <c r="D302" i="1"/>
  <c r="L301" i="1"/>
  <c r="K301" i="1"/>
  <c r="J301" i="1"/>
  <c r="D301" i="1"/>
  <c r="L300" i="1"/>
  <c r="K300" i="1"/>
  <c r="J300" i="1"/>
  <c r="D300" i="1"/>
  <c r="L299" i="1"/>
  <c r="K299" i="1"/>
  <c r="J299" i="1"/>
  <c r="D299" i="1"/>
  <c r="L298" i="1"/>
  <c r="K298" i="1"/>
  <c r="J298" i="1"/>
  <c r="D298" i="1"/>
  <c r="L297" i="1"/>
  <c r="K297" i="1"/>
  <c r="J297" i="1"/>
  <c r="D297" i="1"/>
  <c r="L296" i="1"/>
  <c r="K296" i="1"/>
  <c r="J296" i="1"/>
  <c r="D296" i="1"/>
  <c r="L295" i="1"/>
  <c r="K295" i="1"/>
  <c r="J295" i="1"/>
  <c r="D295" i="1"/>
  <c r="L294" i="1"/>
  <c r="K294" i="1"/>
  <c r="J294" i="1"/>
  <c r="D294" i="1"/>
  <c r="L293" i="1"/>
  <c r="K293" i="1"/>
  <c r="J293" i="1"/>
  <c r="D293" i="1"/>
  <c r="L292" i="1"/>
  <c r="K292" i="1"/>
  <c r="J292" i="1"/>
  <c r="D292" i="1"/>
  <c r="L291" i="1"/>
  <c r="K291" i="1"/>
  <c r="J291" i="1"/>
  <c r="D291" i="1"/>
  <c r="L290" i="1"/>
  <c r="K290" i="1"/>
  <c r="J290" i="1"/>
  <c r="D290" i="1"/>
  <c r="L289" i="1"/>
  <c r="K289" i="1"/>
  <c r="J289" i="1"/>
  <c r="D289" i="1"/>
  <c r="L288" i="1"/>
  <c r="K288" i="1"/>
  <c r="J288" i="1"/>
  <c r="D288" i="1"/>
  <c r="L287" i="1"/>
  <c r="K287" i="1"/>
  <c r="J287" i="1"/>
  <c r="D287" i="1"/>
  <c r="L286" i="1"/>
  <c r="K286" i="1"/>
  <c r="J286" i="1"/>
  <c r="D286" i="1"/>
  <c r="L285" i="1"/>
  <c r="K285" i="1"/>
  <c r="J285" i="1"/>
  <c r="D285" i="1"/>
  <c r="L284" i="1"/>
  <c r="K284" i="1"/>
  <c r="J284" i="1"/>
  <c r="D284" i="1"/>
  <c r="L283" i="1"/>
  <c r="K283" i="1"/>
  <c r="J283" i="1"/>
  <c r="D283" i="1"/>
  <c r="L282" i="1"/>
  <c r="K282" i="1"/>
  <c r="J282" i="1"/>
  <c r="D282" i="1"/>
  <c r="L281" i="1"/>
  <c r="K281" i="1"/>
  <c r="J281" i="1"/>
  <c r="D281" i="1"/>
  <c r="L280" i="1"/>
  <c r="K280" i="1"/>
  <c r="J280" i="1"/>
  <c r="D280" i="1"/>
  <c r="L279" i="1"/>
  <c r="K279" i="1"/>
  <c r="J279" i="1"/>
  <c r="D279" i="1"/>
  <c r="L278" i="1"/>
  <c r="K278" i="1"/>
  <c r="J278" i="1"/>
  <c r="D278" i="1"/>
  <c r="L277" i="1"/>
  <c r="K277" i="1"/>
  <c r="J277" i="1"/>
  <c r="D277" i="1"/>
  <c r="L276" i="1"/>
  <c r="K276" i="1"/>
  <c r="J276" i="1"/>
  <c r="D276" i="1"/>
  <c r="L275" i="1"/>
  <c r="K275" i="1"/>
  <c r="J275" i="1"/>
  <c r="D275" i="1"/>
  <c r="L274" i="1"/>
  <c r="K274" i="1"/>
  <c r="J274" i="1"/>
  <c r="D274" i="1"/>
  <c r="L273" i="1"/>
  <c r="K273" i="1"/>
  <c r="J273" i="1"/>
  <c r="D273" i="1"/>
  <c r="L272" i="1"/>
  <c r="K272" i="1"/>
  <c r="J272" i="1"/>
  <c r="D272" i="1"/>
  <c r="L271" i="1"/>
  <c r="K271" i="1"/>
  <c r="J271" i="1"/>
  <c r="D271" i="1"/>
  <c r="L270" i="1"/>
  <c r="K270" i="1"/>
  <c r="J270" i="1"/>
  <c r="D270" i="1"/>
  <c r="L269" i="1"/>
  <c r="K269" i="1"/>
  <c r="J269" i="1"/>
  <c r="D269" i="1"/>
  <c r="L268" i="1"/>
  <c r="K268" i="1"/>
  <c r="J268" i="1"/>
  <c r="D268" i="1"/>
  <c r="L267" i="1"/>
  <c r="K267" i="1"/>
  <c r="J267" i="1"/>
  <c r="D267" i="1"/>
  <c r="L266" i="1"/>
  <c r="K266" i="1"/>
  <c r="J266" i="1"/>
  <c r="D266" i="1"/>
  <c r="L265" i="1"/>
  <c r="K265" i="1"/>
  <c r="J265" i="1"/>
  <c r="D265" i="1"/>
  <c r="L264" i="1"/>
  <c r="K264" i="1"/>
  <c r="J264" i="1"/>
  <c r="D264" i="1"/>
  <c r="L263" i="1"/>
  <c r="K263" i="1"/>
  <c r="J263" i="1"/>
  <c r="D263" i="1"/>
  <c r="L262" i="1"/>
  <c r="K262" i="1"/>
  <c r="J262" i="1"/>
  <c r="D262" i="1"/>
  <c r="L261" i="1"/>
  <c r="K261" i="1"/>
  <c r="J261" i="1"/>
  <c r="D261" i="1"/>
  <c r="L260" i="1"/>
  <c r="K260" i="1"/>
  <c r="J260" i="1"/>
  <c r="D260" i="1"/>
  <c r="L259" i="1"/>
  <c r="K259" i="1"/>
  <c r="J259" i="1"/>
  <c r="D259" i="1"/>
  <c r="L258" i="1"/>
  <c r="K258" i="1"/>
  <c r="J258" i="1"/>
  <c r="D258" i="1"/>
  <c r="L257" i="1"/>
  <c r="K257" i="1"/>
  <c r="J257" i="1"/>
  <c r="D257" i="1"/>
  <c r="L256" i="1"/>
  <c r="K256" i="1"/>
  <c r="J256" i="1"/>
  <c r="D256" i="1"/>
  <c r="L255" i="1"/>
  <c r="K255" i="1"/>
  <c r="J255" i="1"/>
  <c r="D255" i="1"/>
  <c r="L254" i="1"/>
  <c r="K254" i="1"/>
  <c r="J254" i="1"/>
  <c r="D254" i="1"/>
  <c r="L253" i="1"/>
  <c r="K253" i="1"/>
  <c r="J253" i="1"/>
  <c r="D253" i="1"/>
  <c r="L252" i="1"/>
  <c r="K252" i="1"/>
  <c r="J252" i="1"/>
  <c r="D252" i="1"/>
  <c r="L251" i="1"/>
  <c r="K251" i="1"/>
  <c r="J251" i="1"/>
  <c r="D251" i="1"/>
  <c r="L250" i="1"/>
  <c r="K250" i="1"/>
  <c r="J250" i="1"/>
  <c r="D250" i="1"/>
  <c r="L249" i="1"/>
  <c r="K249" i="1"/>
  <c r="J249" i="1"/>
  <c r="D249" i="1"/>
  <c r="L248" i="1"/>
  <c r="K248" i="1"/>
  <c r="J248" i="1"/>
  <c r="D248" i="1"/>
  <c r="L247" i="1"/>
  <c r="K247" i="1"/>
  <c r="J247" i="1"/>
  <c r="D247" i="1"/>
  <c r="L246" i="1"/>
  <c r="K246" i="1"/>
  <c r="J246" i="1"/>
  <c r="D246" i="1"/>
  <c r="L245" i="1"/>
  <c r="K245" i="1"/>
  <c r="J245" i="1"/>
  <c r="D245" i="1"/>
  <c r="L244" i="1"/>
  <c r="K244" i="1"/>
  <c r="J244" i="1"/>
  <c r="D244" i="1"/>
  <c r="L243" i="1"/>
  <c r="K243" i="1"/>
  <c r="J243" i="1"/>
  <c r="D243" i="1"/>
  <c r="L242" i="1"/>
  <c r="K242" i="1"/>
  <c r="J242" i="1"/>
  <c r="D242" i="1"/>
  <c r="L241" i="1"/>
  <c r="K241" i="1"/>
  <c r="J241" i="1"/>
  <c r="D241" i="1"/>
  <c r="L240" i="1"/>
  <c r="K240" i="1"/>
  <c r="J240" i="1"/>
  <c r="D240" i="1"/>
  <c r="L239" i="1"/>
  <c r="K239" i="1"/>
  <c r="J239" i="1"/>
  <c r="D239" i="1"/>
  <c r="L238" i="1"/>
  <c r="K238" i="1"/>
  <c r="J238" i="1"/>
  <c r="D238" i="1"/>
  <c r="L237" i="1"/>
  <c r="K237" i="1"/>
  <c r="J237" i="1"/>
  <c r="D237" i="1"/>
  <c r="L236" i="1"/>
  <c r="K236" i="1"/>
  <c r="J236" i="1"/>
  <c r="D236" i="1"/>
  <c r="L235" i="1"/>
  <c r="K235" i="1"/>
  <c r="J235" i="1"/>
  <c r="D235" i="1"/>
  <c r="L234" i="1"/>
  <c r="K234" i="1"/>
  <c r="J234" i="1"/>
  <c r="D234" i="1"/>
  <c r="L233" i="1"/>
  <c r="K233" i="1"/>
  <c r="J233" i="1"/>
  <c r="D233" i="1"/>
  <c r="L232" i="1"/>
  <c r="K232" i="1"/>
  <c r="J232" i="1"/>
  <c r="D232" i="1"/>
  <c r="L231" i="1"/>
  <c r="K231" i="1"/>
  <c r="J231" i="1"/>
  <c r="D231" i="1"/>
  <c r="L230" i="1"/>
  <c r="K230" i="1"/>
  <c r="J230" i="1"/>
  <c r="D230" i="1"/>
  <c r="L229" i="1"/>
  <c r="K229" i="1"/>
  <c r="J229" i="1"/>
  <c r="D229" i="1"/>
  <c r="L228" i="1"/>
  <c r="K228" i="1"/>
  <c r="J228" i="1"/>
  <c r="D228" i="1"/>
  <c r="L227" i="1"/>
  <c r="K227" i="1"/>
  <c r="J227" i="1"/>
  <c r="D227" i="1"/>
  <c r="L226" i="1"/>
  <c r="K226" i="1"/>
  <c r="J226" i="1"/>
  <c r="D226" i="1"/>
  <c r="L225" i="1"/>
  <c r="K225" i="1"/>
  <c r="J225" i="1"/>
  <c r="D225" i="1"/>
  <c r="L224" i="1"/>
  <c r="K224" i="1"/>
  <c r="J224" i="1"/>
  <c r="D224" i="1"/>
  <c r="L223" i="1"/>
  <c r="K223" i="1"/>
  <c r="J223" i="1"/>
  <c r="D223" i="1"/>
  <c r="L222" i="1"/>
  <c r="K222" i="1"/>
  <c r="J222" i="1"/>
  <c r="D222" i="1"/>
  <c r="L221" i="1"/>
  <c r="K221" i="1"/>
  <c r="J221" i="1"/>
  <c r="D221" i="1"/>
  <c r="L220" i="1"/>
  <c r="K220" i="1"/>
  <c r="J220" i="1"/>
  <c r="D220" i="1"/>
  <c r="L219" i="1"/>
  <c r="K219" i="1"/>
  <c r="J219" i="1"/>
  <c r="D219" i="1"/>
  <c r="L218" i="1"/>
  <c r="K218" i="1"/>
  <c r="J218" i="1"/>
  <c r="D218" i="1"/>
  <c r="L217" i="1"/>
  <c r="K217" i="1"/>
  <c r="J217" i="1"/>
  <c r="D217" i="1"/>
  <c r="L216" i="1"/>
  <c r="K216" i="1"/>
  <c r="J216" i="1"/>
  <c r="D216" i="1"/>
  <c r="L215" i="1"/>
  <c r="K215" i="1"/>
  <c r="J215" i="1"/>
  <c r="D215" i="1"/>
  <c r="L214" i="1"/>
  <c r="K214" i="1"/>
  <c r="J214" i="1"/>
  <c r="D214" i="1"/>
  <c r="L213" i="1"/>
  <c r="K213" i="1"/>
  <c r="J213" i="1"/>
  <c r="D213" i="1"/>
  <c r="L212" i="1"/>
  <c r="K212" i="1"/>
  <c r="J212" i="1"/>
  <c r="D212" i="1"/>
  <c r="L211" i="1"/>
  <c r="K211" i="1"/>
  <c r="J211" i="1"/>
  <c r="D211" i="1"/>
  <c r="L210" i="1"/>
  <c r="K210" i="1"/>
  <c r="J210" i="1"/>
  <c r="D210" i="1"/>
  <c r="L209" i="1"/>
  <c r="K209" i="1"/>
  <c r="J209" i="1"/>
  <c r="D209" i="1"/>
  <c r="L208" i="1"/>
  <c r="K208" i="1"/>
  <c r="J208" i="1"/>
  <c r="D208" i="1"/>
  <c r="L207" i="1"/>
  <c r="K207" i="1"/>
  <c r="J207" i="1"/>
  <c r="D207" i="1"/>
  <c r="L206" i="1"/>
  <c r="K206" i="1"/>
  <c r="J206" i="1"/>
  <c r="D206" i="1"/>
  <c r="L205" i="1"/>
  <c r="K205" i="1"/>
  <c r="J205" i="1"/>
  <c r="D205" i="1"/>
  <c r="L204" i="1"/>
  <c r="K204" i="1"/>
  <c r="J204" i="1"/>
  <c r="D204" i="1"/>
  <c r="L203" i="1"/>
  <c r="K203" i="1"/>
  <c r="J203" i="1"/>
  <c r="D203" i="1"/>
  <c r="L202" i="1"/>
  <c r="K202" i="1"/>
  <c r="J202" i="1"/>
  <c r="D202" i="1"/>
  <c r="L201" i="1"/>
  <c r="K201" i="1"/>
  <c r="J201" i="1"/>
  <c r="D201" i="1"/>
  <c r="L200" i="1"/>
  <c r="K200" i="1"/>
  <c r="J200" i="1"/>
  <c r="D200" i="1"/>
  <c r="L199" i="1"/>
  <c r="K199" i="1"/>
  <c r="J199" i="1"/>
  <c r="D199" i="1"/>
  <c r="L198" i="1"/>
  <c r="K198" i="1"/>
  <c r="J198" i="1"/>
  <c r="D198" i="1"/>
  <c r="L197" i="1"/>
  <c r="K197" i="1"/>
  <c r="J197" i="1"/>
  <c r="D197" i="1"/>
  <c r="L196" i="1"/>
  <c r="K196" i="1"/>
  <c r="J196" i="1"/>
  <c r="D196" i="1"/>
  <c r="L195" i="1"/>
  <c r="K195" i="1"/>
  <c r="J195" i="1"/>
  <c r="D195" i="1"/>
  <c r="L194" i="1"/>
  <c r="K194" i="1"/>
  <c r="J194" i="1"/>
  <c r="D194" i="1"/>
  <c r="L193" i="1"/>
  <c r="K193" i="1"/>
  <c r="J193" i="1"/>
  <c r="D193" i="1"/>
  <c r="L192" i="1"/>
  <c r="K192" i="1"/>
  <c r="J192" i="1"/>
  <c r="D192" i="1"/>
  <c r="L191" i="1"/>
  <c r="K191" i="1"/>
  <c r="J191" i="1"/>
  <c r="D191" i="1"/>
  <c r="L190" i="1"/>
  <c r="K190" i="1"/>
  <c r="J190" i="1"/>
  <c r="D190" i="1"/>
  <c r="L189" i="1"/>
  <c r="K189" i="1"/>
  <c r="J189" i="1"/>
  <c r="D189" i="1"/>
  <c r="L188" i="1"/>
  <c r="K188" i="1"/>
  <c r="J188" i="1"/>
  <c r="D188" i="1"/>
  <c r="L187" i="1"/>
  <c r="K187" i="1"/>
  <c r="J187" i="1"/>
  <c r="D187" i="1"/>
  <c r="L186" i="1"/>
  <c r="K186" i="1"/>
  <c r="J186" i="1"/>
  <c r="D186" i="1"/>
  <c r="L185" i="1"/>
  <c r="K185" i="1"/>
  <c r="J185" i="1"/>
  <c r="D185" i="1"/>
  <c r="L184" i="1"/>
  <c r="K184" i="1"/>
  <c r="J184" i="1"/>
  <c r="D184" i="1"/>
  <c r="L183" i="1"/>
  <c r="K183" i="1"/>
  <c r="J183" i="1"/>
  <c r="D183" i="1"/>
  <c r="L182" i="1"/>
  <c r="K182" i="1"/>
  <c r="J182" i="1"/>
  <c r="D182" i="1"/>
  <c r="L181" i="1"/>
  <c r="K181" i="1"/>
  <c r="J181" i="1"/>
  <c r="D181" i="1"/>
  <c r="L180" i="1"/>
  <c r="K180" i="1"/>
  <c r="J180" i="1"/>
  <c r="D180" i="1"/>
  <c r="L179" i="1"/>
  <c r="K179" i="1"/>
  <c r="J179" i="1"/>
  <c r="D179" i="1"/>
  <c r="L178" i="1"/>
  <c r="K178" i="1"/>
  <c r="J178" i="1"/>
  <c r="D178" i="1"/>
  <c r="L177" i="1"/>
  <c r="K177" i="1"/>
  <c r="J177" i="1"/>
  <c r="D177" i="1"/>
  <c r="L176" i="1"/>
  <c r="K176" i="1"/>
  <c r="J176" i="1"/>
  <c r="D176" i="1"/>
  <c r="L175" i="1"/>
  <c r="K175" i="1"/>
  <c r="J175" i="1"/>
  <c r="D175" i="1"/>
  <c r="L174" i="1"/>
  <c r="K174" i="1"/>
  <c r="J174" i="1"/>
  <c r="D174" i="1"/>
  <c r="L173" i="1"/>
  <c r="K173" i="1"/>
  <c r="J173" i="1"/>
  <c r="D173" i="1"/>
  <c r="L172" i="1"/>
  <c r="K172" i="1"/>
  <c r="J172" i="1"/>
  <c r="D172" i="1"/>
  <c r="L171" i="1"/>
  <c r="K171" i="1"/>
  <c r="J171" i="1"/>
  <c r="D171" i="1"/>
  <c r="L170" i="1"/>
  <c r="K170" i="1"/>
  <c r="J170" i="1"/>
  <c r="D170" i="1"/>
  <c r="L169" i="1"/>
  <c r="K169" i="1"/>
  <c r="J169" i="1"/>
  <c r="D169" i="1"/>
  <c r="L168" i="1"/>
  <c r="K168" i="1"/>
  <c r="J168" i="1"/>
  <c r="D168" i="1"/>
  <c r="L167" i="1"/>
  <c r="K167" i="1"/>
  <c r="J167" i="1"/>
  <c r="D167" i="1"/>
  <c r="L166" i="1"/>
  <c r="K166" i="1"/>
  <c r="J166" i="1"/>
  <c r="D166" i="1"/>
  <c r="L165" i="1"/>
  <c r="K165" i="1"/>
  <c r="J165" i="1"/>
  <c r="D165" i="1"/>
  <c r="L164" i="1"/>
  <c r="K164" i="1"/>
  <c r="J164" i="1"/>
  <c r="D164" i="1"/>
  <c r="L163" i="1"/>
  <c r="K163" i="1"/>
  <c r="J163" i="1"/>
  <c r="D163" i="1"/>
  <c r="L162" i="1"/>
  <c r="K162" i="1"/>
  <c r="J162" i="1"/>
  <c r="D162" i="1"/>
  <c r="L161" i="1"/>
  <c r="K161" i="1"/>
  <c r="J161" i="1"/>
  <c r="D161" i="1"/>
  <c r="L160" i="1"/>
  <c r="K160" i="1"/>
  <c r="J160" i="1"/>
  <c r="D160" i="1"/>
  <c r="L159" i="1"/>
  <c r="K159" i="1"/>
  <c r="J159" i="1"/>
  <c r="D159" i="1"/>
  <c r="L158" i="1"/>
  <c r="K158" i="1"/>
  <c r="J158" i="1"/>
  <c r="D158" i="1"/>
  <c r="L157" i="1"/>
  <c r="K157" i="1"/>
  <c r="J157" i="1"/>
  <c r="D157" i="1"/>
  <c r="L156" i="1"/>
  <c r="K156" i="1"/>
  <c r="J156" i="1"/>
  <c r="D156" i="1"/>
  <c r="L155" i="1"/>
  <c r="K155" i="1"/>
  <c r="J155" i="1"/>
  <c r="D155" i="1"/>
  <c r="L154" i="1"/>
  <c r="K154" i="1"/>
  <c r="J154" i="1"/>
  <c r="D154" i="1"/>
  <c r="L153" i="1"/>
  <c r="K153" i="1"/>
  <c r="J153" i="1"/>
  <c r="D153" i="1"/>
  <c r="L152" i="1"/>
  <c r="K152" i="1"/>
  <c r="J152" i="1"/>
  <c r="D152" i="1"/>
  <c r="L151" i="1"/>
  <c r="K151" i="1"/>
  <c r="J151" i="1"/>
  <c r="D151" i="1"/>
  <c r="L150" i="1"/>
  <c r="K150" i="1"/>
  <c r="J150" i="1"/>
  <c r="D150" i="1"/>
  <c r="L149" i="1"/>
  <c r="K149" i="1"/>
  <c r="J149" i="1"/>
  <c r="D149" i="1"/>
  <c r="L148" i="1"/>
  <c r="K148" i="1"/>
  <c r="J148" i="1"/>
  <c r="D148" i="1"/>
  <c r="L147" i="1"/>
  <c r="K147" i="1"/>
  <c r="J147" i="1"/>
  <c r="D147" i="1"/>
  <c r="L146" i="1"/>
  <c r="K146" i="1"/>
  <c r="J146" i="1"/>
  <c r="D146" i="1"/>
  <c r="L145" i="1"/>
  <c r="K145" i="1"/>
  <c r="J145" i="1"/>
  <c r="D145" i="1"/>
  <c r="L144" i="1"/>
  <c r="K144" i="1"/>
  <c r="J144" i="1"/>
  <c r="D144" i="1"/>
  <c r="L143" i="1"/>
  <c r="K143" i="1"/>
  <c r="J143" i="1"/>
  <c r="D143" i="1"/>
  <c r="L142" i="1"/>
  <c r="K142" i="1"/>
  <c r="J142" i="1"/>
  <c r="D142" i="1"/>
  <c r="L141" i="1"/>
  <c r="K141" i="1"/>
  <c r="J141" i="1"/>
  <c r="D141" i="1"/>
  <c r="L140" i="1"/>
  <c r="K140" i="1"/>
  <c r="J140" i="1"/>
  <c r="D140" i="1"/>
  <c r="L139" i="1"/>
  <c r="K139" i="1"/>
  <c r="J139" i="1"/>
  <c r="D139" i="1"/>
  <c r="L138" i="1"/>
  <c r="K138" i="1"/>
  <c r="J138" i="1"/>
  <c r="D138" i="1"/>
  <c r="L137" i="1"/>
  <c r="K137" i="1"/>
  <c r="J137" i="1"/>
  <c r="D137" i="1"/>
  <c r="L136" i="1"/>
  <c r="K136" i="1"/>
  <c r="J136" i="1"/>
  <c r="D136" i="1"/>
  <c r="L135" i="1"/>
  <c r="K135" i="1"/>
  <c r="J135" i="1"/>
  <c r="D135" i="1"/>
  <c r="L134" i="1"/>
  <c r="K134" i="1"/>
  <c r="J134" i="1"/>
  <c r="D134" i="1"/>
  <c r="L133" i="1"/>
  <c r="K133" i="1"/>
  <c r="J133" i="1"/>
  <c r="D133" i="1"/>
  <c r="L132" i="1"/>
  <c r="K132" i="1"/>
  <c r="J132" i="1"/>
  <c r="D132" i="1"/>
  <c r="L131" i="1"/>
  <c r="K131" i="1"/>
  <c r="J131" i="1"/>
  <c r="D131" i="1"/>
  <c r="L130" i="1"/>
  <c r="K130" i="1"/>
  <c r="J130" i="1"/>
  <c r="D130" i="1"/>
  <c r="L129" i="1"/>
  <c r="K129" i="1"/>
  <c r="J129" i="1"/>
  <c r="D129" i="1"/>
  <c r="L128" i="1"/>
  <c r="K128" i="1"/>
  <c r="J128" i="1"/>
  <c r="D128" i="1"/>
  <c r="L127" i="1"/>
  <c r="K127" i="1"/>
  <c r="J127" i="1"/>
  <c r="D127" i="1"/>
  <c r="L126" i="1"/>
  <c r="K126" i="1"/>
  <c r="J126" i="1"/>
  <c r="D126" i="1"/>
  <c r="L125" i="1"/>
  <c r="K125" i="1"/>
  <c r="J125" i="1"/>
  <c r="D125" i="1"/>
  <c r="L124" i="1"/>
  <c r="K124" i="1"/>
  <c r="J124" i="1"/>
  <c r="D124" i="1"/>
  <c r="L123" i="1"/>
  <c r="K123" i="1"/>
  <c r="J123" i="1"/>
  <c r="D123" i="1"/>
  <c r="L122" i="1"/>
  <c r="K122" i="1"/>
  <c r="J122" i="1"/>
  <c r="D122" i="1"/>
  <c r="L121" i="1"/>
  <c r="K121" i="1"/>
  <c r="J121" i="1"/>
  <c r="D121" i="1"/>
  <c r="L120" i="1"/>
  <c r="K120" i="1"/>
  <c r="J120" i="1"/>
  <c r="D120" i="1"/>
  <c r="L119" i="1"/>
  <c r="K119" i="1"/>
  <c r="J119" i="1"/>
  <c r="D119" i="1"/>
  <c r="L118" i="1"/>
  <c r="K118" i="1"/>
  <c r="J118" i="1"/>
  <c r="D118" i="1"/>
  <c r="L117" i="1"/>
  <c r="K117" i="1"/>
  <c r="J117" i="1"/>
  <c r="D117" i="1"/>
  <c r="L116" i="1"/>
  <c r="K116" i="1"/>
  <c r="J116" i="1"/>
  <c r="D116" i="1"/>
  <c r="L115" i="1"/>
  <c r="K115" i="1"/>
  <c r="J115" i="1"/>
  <c r="D115" i="1"/>
  <c r="L114" i="1"/>
  <c r="K114" i="1"/>
  <c r="J114" i="1"/>
  <c r="D114" i="1"/>
  <c r="L113" i="1"/>
  <c r="K113" i="1"/>
  <c r="J113" i="1"/>
  <c r="D113" i="1"/>
  <c r="L112" i="1"/>
  <c r="K112" i="1"/>
  <c r="J112" i="1"/>
  <c r="D112" i="1"/>
  <c r="L111" i="1"/>
  <c r="K111" i="1"/>
  <c r="J111" i="1"/>
  <c r="D111" i="1"/>
  <c r="L110" i="1"/>
  <c r="K110" i="1"/>
  <c r="J110" i="1"/>
  <c r="D110" i="1"/>
  <c r="L109" i="1"/>
  <c r="K109" i="1"/>
  <c r="J109" i="1"/>
  <c r="D109" i="1"/>
  <c r="L108" i="1"/>
  <c r="K108" i="1"/>
  <c r="J108" i="1"/>
  <c r="D108" i="1"/>
  <c r="L107" i="1"/>
  <c r="K107" i="1"/>
  <c r="J107" i="1"/>
  <c r="D107" i="1"/>
  <c r="L106" i="1"/>
  <c r="K106" i="1"/>
  <c r="J106" i="1"/>
  <c r="D106" i="1"/>
  <c r="L105" i="1"/>
  <c r="K105" i="1"/>
  <c r="J105" i="1"/>
  <c r="D105" i="1"/>
  <c r="L104" i="1"/>
  <c r="K104" i="1"/>
  <c r="J104" i="1"/>
  <c r="D104" i="1"/>
  <c r="L103" i="1"/>
  <c r="K103" i="1"/>
  <c r="J103" i="1"/>
  <c r="D103" i="1"/>
  <c r="L102" i="1"/>
  <c r="K102" i="1"/>
  <c r="J102" i="1"/>
  <c r="D102" i="1"/>
  <c r="L101" i="1"/>
  <c r="K101" i="1"/>
  <c r="J101" i="1"/>
  <c r="D101" i="1"/>
  <c r="L100" i="1"/>
  <c r="K100" i="1"/>
  <c r="J100" i="1"/>
  <c r="D100" i="1"/>
  <c r="L99" i="1"/>
  <c r="K99" i="1"/>
  <c r="J99" i="1"/>
  <c r="D99" i="1"/>
  <c r="L98" i="1"/>
  <c r="K98" i="1"/>
  <c r="J98" i="1"/>
  <c r="D98" i="1"/>
  <c r="L97" i="1"/>
  <c r="K97" i="1"/>
  <c r="J97" i="1"/>
  <c r="D97" i="1"/>
  <c r="L96" i="1"/>
  <c r="K96" i="1"/>
  <c r="J96" i="1"/>
  <c r="D96" i="1"/>
  <c r="L95" i="1"/>
  <c r="K95" i="1"/>
  <c r="J95" i="1"/>
  <c r="D95" i="1"/>
  <c r="L94" i="1"/>
  <c r="K94" i="1"/>
  <c r="J94" i="1"/>
  <c r="D94" i="1"/>
  <c r="L93" i="1"/>
  <c r="K93" i="1"/>
  <c r="J93" i="1"/>
  <c r="D93" i="1"/>
  <c r="L92" i="1"/>
  <c r="K92" i="1"/>
  <c r="J92" i="1"/>
  <c r="D92" i="1"/>
  <c r="L91" i="1"/>
  <c r="K91" i="1"/>
  <c r="J91" i="1"/>
  <c r="D91" i="1"/>
  <c r="L90" i="1"/>
  <c r="K90" i="1"/>
  <c r="J90" i="1"/>
  <c r="D90" i="1"/>
  <c r="L89" i="1"/>
  <c r="K89" i="1"/>
  <c r="J89" i="1"/>
  <c r="D89" i="1"/>
  <c r="L88" i="1"/>
  <c r="K88" i="1"/>
  <c r="J88" i="1"/>
  <c r="D88" i="1"/>
  <c r="L87" i="1"/>
  <c r="K87" i="1"/>
  <c r="J87" i="1"/>
  <c r="D87" i="1"/>
  <c r="L86" i="1"/>
  <c r="K86" i="1"/>
  <c r="J86" i="1"/>
  <c r="D86" i="1"/>
  <c r="L85" i="1"/>
  <c r="K85" i="1"/>
  <c r="J85" i="1"/>
  <c r="D85" i="1"/>
  <c r="L84" i="1"/>
  <c r="K84" i="1"/>
  <c r="J84" i="1"/>
  <c r="D84" i="1"/>
  <c r="L83" i="1"/>
  <c r="K83" i="1"/>
  <c r="J83" i="1"/>
  <c r="D83" i="1"/>
  <c r="L82" i="1"/>
  <c r="K82" i="1"/>
  <c r="J82" i="1"/>
  <c r="D82" i="1"/>
  <c r="L81" i="1"/>
  <c r="K81" i="1"/>
  <c r="J81" i="1"/>
  <c r="D81" i="1"/>
  <c r="L80" i="1"/>
  <c r="K80" i="1"/>
  <c r="J80" i="1"/>
  <c r="D80" i="1"/>
  <c r="L79" i="1"/>
  <c r="K79" i="1"/>
  <c r="J79" i="1"/>
  <c r="D79" i="1"/>
  <c r="L78" i="1"/>
  <c r="K78" i="1"/>
  <c r="J78" i="1"/>
  <c r="D78" i="1"/>
  <c r="L77" i="1"/>
  <c r="K77" i="1"/>
  <c r="J77" i="1"/>
  <c r="D77" i="1"/>
  <c r="Q6" i="1"/>
  <c r="V477" i="1" l="1"/>
  <c r="U477" i="1"/>
  <c r="O477" i="1" s="1"/>
  <c r="T477" i="1"/>
  <c r="S477" i="1"/>
  <c r="R477" i="1"/>
  <c r="Q477" i="1"/>
  <c r="V476" i="1"/>
  <c r="U476" i="1"/>
  <c r="T476" i="1"/>
  <c r="S476" i="1"/>
  <c r="R476" i="1"/>
  <c r="Q476" i="1"/>
  <c r="V475" i="1"/>
  <c r="U475" i="1"/>
  <c r="T475" i="1"/>
  <c r="S475" i="1"/>
  <c r="R475" i="1"/>
  <c r="Q475" i="1"/>
  <c r="M475" i="1" s="1"/>
  <c r="V474" i="1"/>
  <c r="U474" i="1"/>
  <c r="T474" i="1"/>
  <c r="S474" i="1"/>
  <c r="R474" i="1"/>
  <c r="Q474" i="1"/>
  <c r="V473" i="1"/>
  <c r="U473" i="1"/>
  <c r="T473" i="1"/>
  <c r="S473" i="1"/>
  <c r="R473" i="1"/>
  <c r="Q473" i="1"/>
  <c r="V472" i="1"/>
  <c r="U472" i="1"/>
  <c r="T472" i="1"/>
  <c r="S472" i="1"/>
  <c r="N472" i="1" s="1"/>
  <c r="R472" i="1"/>
  <c r="Q472" i="1"/>
  <c r="V471" i="1"/>
  <c r="U471" i="1"/>
  <c r="T471" i="1"/>
  <c r="S471" i="1"/>
  <c r="R471" i="1"/>
  <c r="Q471" i="1"/>
  <c r="V470" i="1"/>
  <c r="U470" i="1"/>
  <c r="T470" i="1"/>
  <c r="S470" i="1"/>
  <c r="R470" i="1"/>
  <c r="Q470" i="1"/>
  <c r="V469" i="1"/>
  <c r="U469" i="1"/>
  <c r="T469" i="1"/>
  <c r="S469" i="1"/>
  <c r="R469" i="1"/>
  <c r="Q469" i="1"/>
  <c r="M469" i="1" s="1"/>
  <c r="V468" i="1"/>
  <c r="U468" i="1"/>
  <c r="T468" i="1"/>
  <c r="S468" i="1"/>
  <c r="R468" i="1"/>
  <c r="Q468" i="1"/>
  <c r="V467" i="1"/>
  <c r="U467" i="1"/>
  <c r="T467" i="1"/>
  <c r="S467" i="1"/>
  <c r="R467" i="1"/>
  <c r="Q467" i="1"/>
  <c r="M467" i="1" s="1"/>
  <c r="V466" i="1"/>
  <c r="U466" i="1"/>
  <c r="T466" i="1"/>
  <c r="S466" i="1"/>
  <c r="R466" i="1"/>
  <c r="Q466" i="1"/>
  <c r="V465" i="1"/>
  <c r="U465" i="1"/>
  <c r="T465" i="1"/>
  <c r="S465" i="1"/>
  <c r="R465" i="1"/>
  <c r="Q465" i="1"/>
  <c r="V464" i="1"/>
  <c r="U464" i="1"/>
  <c r="T464" i="1"/>
  <c r="S464" i="1"/>
  <c r="R464" i="1"/>
  <c r="Q464" i="1"/>
  <c r="V463" i="1"/>
  <c r="U463" i="1"/>
  <c r="T463" i="1"/>
  <c r="S463" i="1"/>
  <c r="R463" i="1"/>
  <c r="Q463" i="1"/>
  <c r="V462" i="1"/>
  <c r="U462" i="1"/>
  <c r="O462" i="1" s="1"/>
  <c r="T462" i="1"/>
  <c r="S462" i="1"/>
  <c r="R462" i="1"/>
  <c r="Q462" i="1"/>
  <c r="V461" i="1"/>
  <c r="U461" i="1"/>
  <c r="T461" i="1"/>
  <c r="S461" i="1"/>
  <c r="N461" i="1" s="1"/>
  <c r="R461" i="1"/>
  <c r="Q461" i="1"/>
  <c r="V460" i="1"/>
  <c r="U460" i="1"/>
  <c r="T460" i="1"/>
  <c r="S460" i="1"/>
  <c r="R460" i="1"/>
  <c r="Q460" i="1"/>
  <c r="M460" i="1" s="1"/>
  <c r="V459" i="1"/>
  <c r="U459" i="1"/>
  <c r="T459" i="1"/>
  <c r="S459" i="1"/>
  <c r="R459" i="1"/>
  <c r="Q459" i="1"/>
  <c r="V458" i="1"/>
  <c r="U458" i="1"/>
  <c r="T458" i="1"/>
  <c r="S458" i="1"/>
  <c r="R458" i="1"/>
  <c r="Q458" i="1"/>
  <c r="V457" i="1"/>
  <c r="U457" i="1"/>
  <c r="T457" i="1"/>
  <c r="S457" i="1"/>
  <c r="R457" i="1"/>
  <c r="Q457" i="1"/>
  <c r="V456" i="1"/>
  <c r="U456" i="1"/>
  <c r="T456" i="1"/>
  <c r="S456" i="1"/>
  <c r="R456" i="1"/>
  <c r="Q456" i="1"/>
  <c r="V455" i="1"/>
  <c r="U455" i="1"/>
  <c r="T455" i="1"/>
  <c r="S455" i="1"/>
  <c r="R455" i="1"/>
  <c r="Q455" i="1"/>
  <c r="V454" i="1"/>
  <c r="U454" i="1"/>
  <c r="T454" i="1"/>
  <c r="S454" i="1"/>
  <c r="R454" i="1"/>
  <c r="Q454" i="1"/>
  <c r="V453" i="1"/>
  <c r="U453" i="1"/>
  <c r="T453" i="1"/>
  <c r="S453" i="1"/>
  <c r="R453" i="1"/>
  <c r="Q453" i="1"/>
  <c r="V452" i="1"/>
  <c r="U452" i="1"/>
  <c r="T452" i="1"/>
  <c r="S452" i="1"/>
  <c r="R452" i="1"/>
  <c r="Q452" i="1"/>
  <c r="V451" i="1"/>
  <c r="U451" i="1"/>
  <c r="T451" i="1"/>
  <c r="S451" i="1"/>
  <c r="R451" i="1"/>
  <c r="Q451" i="1"/>
  <c r="V450" i="1"/>
  <c r="U450" i="1"/>
  <c r="T450" i="1"/>
  <c r="S450" i="1"/>
  <c r="R450" i="1"/>
  <c r="Q450" i="1"/>
  <c r="V449" i="1"/>
  <c r="U449" i="1"/>
  <c r="T449" i="1"/>
  <c r="S449" i="1"/>
  <c r="R449" i="1"/>
  <c r="Q449" i="1"/>
  <c r="V448" i="1"/>
  <c r="U448" i="1"/>
  <c r="T448" i="1"/>
  <c r="S448" i="1"/>
  <c r="R448" i="1"/>
  <c r="Q448" i="1"/>
  <c r="V447" i="1"/>
  <c r="U447" i="1"/>
  <c r="T447" i="1"/>
  <c r="S447" i="1"/>
  <c r="R447" i="1"/>
  <c r="Q447" i="1"/>
  <c r="V446" i="1"/>
  <c r="U446" i="1"/>
  <c r="T446" i="1"/>
  <c r="S446" i="1"/>
  <c r="R446" i="1"/>
  <c r="Q446" i="1"/>
  <c r="V445" i="1"/>
  <c r="U445" i="1"/>
  <c r="T445" i="1"/>
  <c r="S445" i="1"/>
  <c r="R445" i="1"/>
  <c r="Q445" i="1"/>
  <c r="V444" i="1"/>
  <c r="U444" i="1"/>
  <c r="T444" i="1"/>
  <c r="S444" i="1"/>
  <c r="R444" i="1"/>
  <c r="Q444" i="1"/>
  <c r="V443" i="1"/>
  <c r="U443" i="1"/>
  <c r="T443" i="1"/>
  <c r="S443" i="1"/>
  <c r="R443" i="1"/>
  <c r="Q443" i="1"/>
  <c r="V442" i="1"/>
  <c r="U442" i="1"/>
  <c r="T442" i="1"/>
  <c r="S442" i="1"/>
  <c r="R442" i="1"/>
  <c r="Q442" i="1"/>
  <c r="V441" i="1"/>
  <c r="U441" i="1"/>
  <c r="T441" i="1"/>
  <c r="S441" i="1"/>
  <c r="R441" i="1"/>
  <c r="Q441" i="1"/>
  <c r="V440" i="1"/>
  <c r="U440" i="1"/>
  <c r="T440" i="1"/>
  <c r="S440" i="1"/>
  <c r="R440" i="1"/>
  <c r="Q440" i="1"/>
  <c r="V439" i="1"/>
  <c r="U439" i="1"/>
  <c r="T439" i="1"/>
  <c r="S439" i="1"/>
  <c r="R439" i="1"/>
  <c r="Q439" i="1"/>
  <c r="V438" i="1"/>
  <c r="U438" i="1"/>
  <c r="T438" i="1"/>
  <c r="S438" i="1"/>
  <c r="R438" i="1"/>
  <c r="Q438" i="1"/>
  <c r="V437" i="1"/>
  <c r="U437" i="1"/>
  <c r="T437" i="1"/>
  <c r="S437" i="1"/>
  <c r="R437" i="1"/>
  <c r="Q437" i="1"/>
  <c r="V436" i="1"/>
  <c r="U436" i="1"/>
  <c r="T436" i="1"/>
  <c r="S436" i="1"/>
  <c r="R436" i="1"/>
  <c r="Q436" i="1"/>
  <c r="V435" i="1"/>
  <c r="U435" i="1"/>
  <c r="T435" i="1"/>
  <c r="S435" i="1"/>
  <c r="R435" i="1"/>
  <c r="Q435" i="1"/>
  <c r="V434" i="1"/>
  <c r="U434" i="1"/>
  <c r="T434" i="1"/>
  <c r="S434" i="1"/>
  <c r="R434" i="1"/>
  <c r="Q434" i="1"/>
  <c r="V433" i="1"/>
  <c r="U433" i="1"/>
  <c r="T433" i="1"/>
  <c r="S433" i="1"/>
  <c r="R433" i="1"/>
  <c r="Q433" i="1"/>
  <c r="V432" i="1"/>
  <c r="U432" i="1"/>
  <c r="T432" i="1"/>
  <c r="S432" i="1"/>
  <c r="R432" i="1"/>
  <c r="Q432" i="1"/>
  <c r="V431" i="1"/>
  <c r="U431" i="1"/>
  <c r="T431" i="1"/>
  <c r="S431" i="1"/>
  <c r="R431" i="1"/>
  <c r="Q431" i="1"/>
  <c r="V430" i="1"/>
  <c r="U430" i="1"/>
  <c r="T430" i="1"/>
  <c r="S430" i="1"/>
  <c r="R430" i="1"/>
  <c r="Q430" i="1"/>
  <c r="V429" i="1"/>
  <c r="U429" i="1"/>
  <c r="T429" i="1"/>
  <c r="S429" i="1"/>
  <c r="R429" i="1"/>
  <c r="Q429" i="1"/>
  <c r="V428" i="1"/>
  <c r="U428" i="1"/>
  <c r="T428" i="1"/>
  <c r="S428" i="1"/>
  <c r="R428" i="1"/>
  <c r="Q428" i="1"/>
  <c r="V427" i="1"/>
  <c r="U427" i="1"/>
  <c r="T427" i="1"/>
  <c r="S427" i="1"/>
  <c r="R427" i="1"/>
  <c r="Q427" i="1"/>
  <c r="V426" i="1"/>
  <c r="U426" i="1"/>
  <c r="T426" i="1"/>
  <c r="S426" i="1"/>
  <c r="R426" i="1"/>
  <c r="Q426" i="1"/>
  <c r="V425" i="1"/>
  <c r="U425" i="1"/>
  <c r="T425" i="1"/>
  <c r="S425" i="1"/>
  <c r="R425" i="1"/>
  <c r="Q425" i="1"/>
  <c r="V424" i="1"/>
  <c r="U424" i="1"/>
  <c r="T424" i="1"/>
  <c r="S424" i="1"/>
  <c r="R424" i="1"/>
  <c r="Q424" i="1"/>
  <c r="V423" i="1"/>
  <c r="U423" i="1"/>
  <c r="T423" i="1"/>
  <c r="S423" i="1"/>
  <c r="R423" i="1"/>
  <c r="Q423" i="1"/>
  <c r="V422" i="1"/>
  <c r="U422" i="1"/>
  <c r="T422" i="1"/>
  <c r="S422" i="1"/>
  <c r="R422" i="1"/>
  <c r="Q422" i="1"/>
  <c r="V421" i="1"/>
  <c r="U421" i="1"/>
  <c r="T421" i="1"/>
  <c r="S421" i="1"/>
  <c r="R421" i="1"/>
  <c r="Q421" i="1"/>
  <c r="V420" i="1"/>
  <c r="U420" i="1"/>
  <c r="T420" i="1"/>
  <c r="S420" i="1"/>
  <c r="R420" i="1"/>
  <c r="Q420" i="1"/>
  <c r="V419" i="1"/>
  <c r="U419" i="1"/>
  <c r="T419" i="1"/>
  <c r="S419" i="1"/>
  <c r="R419" i="1"/>
  <c r="Q419" i="1"/>
  <c r="V418" i="1"/>
  <c r="U418" i="1"/>
  <c r="T418" i="1"/>
  <c r="S418" i="1"/>
  <c r="R418" i="1"/>
  <c r="Q418" i="1"/>
  <c r="V417" i="1"/>
  <c r="U417" i="1"/>
  <c r="T417" i="1"/>
  <c r="S417" i="1"/>
  <c r="R417" i="1"/>
  <c r="Q417" i="1"/>
  <c r="V416" i="1"/>
  <c r="U416" i="1"/>
  <c r="T416" i="1"/>
  <c r="S416" i="1"/>
  <c r="R416" i="1"/>
  <c r="Q416" i="1"/>
  <c r="V415" i="1"/>
  <c r="U415" i="1"/>
  <c r="T415" i="1"/>
  <c r="S415" i="1"/>
  <c r="R415" i="1"/>
  <c r="Q415" i="1"/>
  <c r="V414" i="1"/>
  <c r="U414" i="1"/>
  <c r="T414" i="1"/>
  <c r="S414" i="1"/>
  <c r="R414" i="1"/>
  <c r="Q414" i="1"/>
  <c r="V413" i="1"/>
  <c r="U413" i="1"/>
  <c r="T413" i="1"/>
  <c r="S413" i="1"/>
  <c r="R413" i="1"/>
  <c r="Q413" i="1"/>
  <c r="V412" i="1"/>
  <c r="U412" i="1"/>
  <c r="T412" i="1"/>
  <c r="S412" i="1"/>
  <c r="R412" i="1"/>
  <c r="Q412" i="1"/>
  <c r="V411" i="1"/>
  <c r="U411" i="1"/>
  <c r="T411" i="1"/>
  <c r="S411" i="1"/>
  <c r="R411" i="1"/>
  <c r="Q411" i="1"/>
  <c r="V410" i="1"/>
  <c r="U410" i="1"/>
  <c r="T410" i="1"/>
  <c r="S410" i="1"/>
  <c r="R410" i="1"/>
  <c r="Q410" i="1"/>
  <c r="V409" i="1"/>
  <c r="U409" i="1"/>
  <c r="T409" i="1"/>
  <c r="S409" i="1"/>
  <c r="R409" i="1"/>
  <c r="Q409" i="1"/>
  <c r="V408" i="1"/>
  <c r="U408" i="1"/>
  <c r="T408" i="1"/>
  <c r="S408" i="1"/>
  <c r="R408" i="1"/>
  <c r="Q408" i="1"/>
  <c r="V407" i="1"/>
  <c r="U407" i="1"/>
  <c r="T407" i="1"/>
  <c r="S407" i="1"/>
  <c r="R407" i="1"/>
  <c r="Q407" i="1"/>
  <c r="V406" i="1"/>
  <c r="U406" i="1"/>
  <c r="T406" i="1"/>
  <c r="S406" i="1"/>
  <c r="R406" i="1"/>
  <c r="Q406" i="1"/>
  <c r="V405" i="1"/>
  <c r="U405" i="1"/>
  <c r="T405" i="1"/>
  <c r="S405" i="1"/>
  <c r="R405" i="1"/>
  <c r="Q405" i="1"/>
  <c r="V404" i="1"/>
  <c r="U404" i="1"/>
  <c r="T404" i="1"/>
  <c r="S404" i="1"/>
  <c r="R404" i="1"/>
  <c r="Q404" i="1"/>
  <c r="V403" i="1"/>
  <c r="U403" i="1"/>
  <c r="T403" i="1"/>
  <c r="S403" i="1"/>
  <c r="R403" i="1"/>
  <c r="Q403" i="1"/>
  <c r="V402" i="1"/>
  <c r="U402" i="1"/>
  <c r="T402" i="1"/>
  <c r="S402" i="1"/>
  <c r="R402" i="1"/>
  <c r="Q402" i="1"/>
  <c r="V401" i="1"/>
  <c r="U401" i="1"/>
  <c r="T401" i="1"/>
  <c r="S401" i="1"/>
  <c r="R401" i="1"/>
  <c r="Q401" i="1"/>
  <c r="V400" i="1"/>
  <c r="U400" i="1"/>
  <c r="T400" i="1"/>
  <c r="S400" i="1"/>
  <c r="R400" i="1"/>
  <c r="Q400" i="1"/>
  <c r="V399" i="1"/>
  <c r="U399" i="1"/>
  <c r="T399" i="1"/>
  <c r="S399" i="1"/>
  <c r="R399" i="1"/>
  <c r="Q399" i="1"/>
  <c r="V398" i="1"/>
  <c r="U398" i="1"/>
  <c r="T398" i="1"/>
  <c r="S398" i="1"/>
  <c r="R398" i="1"/>
  <c r="Q398" i="1"/>
  <c r="V397" i="1"/>
  <c r="U397" i="1"/>
  <c r="T397" i="1"/>
  <c r="S397" i="1"/>
  <c r="R397" i="1"/>
  <c r="Q397" i="1"/>
  <c r="V396" i="1"/>
  <c r="U396" i="1"/>
  <c r="T396" i="1"/>
  <c r="S396" i="1"/>
  <c r="R396" i="1"/>
  <c r="Q396" i="1"/>
  <c r="V395" i="1"/>
  <c r="U395" i="1"/>
  <c r="T395" i="1"/>
  <c r="S395" i="1"/>
  <c r="R395" i="1"/>
  <c r="Q395" i="1"/>
  <c r="V394" i="1"/>
  <c r="U394" i="1"/>
  <c r="T394" i="1"/>
  <c r="S394" i="1"/>
  <c r="R394" i="1"/>
  <c r="Q394" i="1"/>
  <c r="V393" i="1"/>
  <c r="U393" i="1"/>
  <c r="T393" i="1"/>
  <c r="S393" i="1"/>
  <c r="R393" i="1"/>
  <c r="Q393" i="1"/>
  <c r="V392" i="1"/>
  <c r="U392" i="1"/>
  <c r="T392" i="1"/>
  <c r="S392" i="1"/>
  <c r="R392" i="1"/>
  <c r="Q392" i="1"/>
  <c r="V391" i="1"/>
  <c r="U391" i="1"/>
  <c r="T391" i="1"/>
  <c r="S391" i="1"/>
  <c r="R391" i="1"/>
  <c r="Q391" i="1"/>
  <c r="V390" i="1"/>
  <c r="U390" i="1"/>
  <c r="T390" i="1"/>
  <c r="S390" i="1"/>
  <c r="R390" i="1"/>
  <c r="Q390" i="1"/>
  <c r="V389" i="1"/>
  <c r="U389" i="1"/>
  <c r="T389" i="1"/>
  <c r="S389" i="1"/>
  <c r="R389" i="1"/>
  <c r="Q389" i="1"/>
  <c r="V388" i="1"/>
  <c r="U388" i="1"/>
  <c r="T388" i="1"/>
  <c r="S388" i="1"/>
  <c r="R388" i="1"/>
  <c r="Q388" i="1"/>
  <c r="V387" i="1"/>
  <c r="U387" i="1"/>
  <c r="T387" i="1"/>
  <c r="S387" i="1"/>
  <c r="R387" i="1"/>
  <c r="Q387" i="1"/>
  <c r="V386" i="1"/>
  <c r="U386" i="1"/>
  <c r="T386" i="1"/>
  <c r="S386" i="1"/>
  <c r="R386" i="1"/>
  <c r="Q386" i="1"/>
  <c r="V385" i="1"/>
  <c r="U385" i="1"/>
  <c r="T385" i="1"/>
  <c r="S385" i="1"/>
  <c r="R385" i="1"/>
  <c r="Q385" i="1"/>
  <c r="V384" i="1"/>
  <c r="U384" i="1"/>
  <c r="T384" i="1"/>
  <c r="S384" i="1"/>
  <c r="R384" i="1"/>
  <c r="Q384" i="1"/>
  <c r="V383" i="1"/>
  <c r="U383" i="1"/>
  <c r="T383" i="1"/>
  <c r="S383" i="1"/>
  <c r="R383" i="1"/>
  <c r="Q383" i="1"/>
  <c r="V382" i="1"/>
  <c r="U382" i="1"/>
  <c r="T382" i="1"/>
  <c r="S382" i="1"/>
  <c r="R382" i="1"/>
  <c r="Q382" i="1"/>
  <c r="V381" i="1"/>
  <c r="U381" i="1"/>
  <c r="T381" i="1"/>
  <c r="S381" i="1"/>
  <c r="R381" i="1"/>
  <c r="Q381" i="1"/>
  <c r="V380" i="1"/>
  <c r="U380" i="1"/>
  <c r="T380" i="1"/>
  <c r="S380" i="1"/>
  <c r="R380" i="1"/>
  <c r="Q380" i="1"/>
  <c r="V379" i="1"/>
  <c r="U379" i="1"/>
  <c r="T379" i="1"/>
  <c r="S379" i="1"/>
  <c r="R379" i="1"/>
  <c r="Q379" i="1"/>
  <c r="V378" i="1"/>
  <c r="U378" i="1"/>
  <c r="T378" i="1"/>
  <c r="S378" i="1"/>
  <c r="R378" i="1"/>
  <c r="Q378" i="1"/>
  <c r="V377" i="1"/>
  <c r="U377" i="1"/>
  <c r="T377" i="1"/>
  <c r="S377" i="1"/>
  <c r="R377" i="1"/>
  <c r="Q377" i="1"/>
  <c r="V376" i="1"/>
  <c r="U376" i="1"/>
  <c r="T376" i="1"/>
  <c r="S376" i="1"/>
  <c r="R376" i="1"/>
  <c r="Q376" i="1"/>
  <c r="V375" i="1"/>
  <c r="U375" i="1"/>
  <c r="T375" i="1"/>
  <c r="S375" i="1"/>
  <c r="R375" i="1"/>
  <c r="Q375" i="1"/>
  <c r="V374" i="1"/>
  <c r="U374" i="1"/>
  <c r="T374" i="1"/>
  <c r="S374" i="1"/>
  <c r="R374" i="1"/>
  <c r="Q374" i="1"/>
  <c r="V373" i="1"/>
  <c r="U373" i="1"/>
  <c r="T373" i="1"/>
  <c r="S373" i="1"/>
  <c r="R373" i="1"/>
  <c r="Q373" i="1"/>
  <c r="V372" i="1"/>
  <c r="U372" i="1"/>
  <c r="T372" i="1"/>
  <c r="S372" i="1"/>
  <c r="R372" i="1"/>
  <c r="Q372" i="1"/>
  <c r="V371" i="1"/>
  <c r="U371" i="1"/>
  <c r="T371" i="1"/>
  <c r="S371" i="1"/>
  <c r="R371" i="1"/>
  <c r="Q371" i="1"/>
  <c r="V370" i="1"/>
  <c r="U370" i="1"/>
  <c r="T370" i="1"/>
  <c r="S370" i="1"/>
  <c r="R370" i="1"/>
  <c r="Q370" i="1"/>
  <c r="V369" i="1"/>
  <c r="U369" i="1"/>
  <c r="T369" i="1"/>
  <c r="S369" i="1"/>
  <c r="R369" i="1"/>
  <c r="Q369" i="1"/>
  <c r="V368" i="1"/>
  <c r="U368" i="1"/>
  <c r="T368" i="1"/>
  <c r="S368" i="1"/>
  <c r="R368" i="1"/>
  <c r="Q368" i="1"/>
  <c r="V367" i="1"/>
  <c r="U367" i="1"/>
  <c r="T367" i="1"/>
  <c r="S367" i="1"/>
  <c r="R367" i="1"/>
  <c r="Q367" i="1"/>
  <c r="V366" i="1"/>
  <c r="U366" i="1"/>
  <c r="T366" i="1"/>
  <c r="S366" i="1"/>
  <c r="R366" i="1"/>
  <c r="Q366" i="1"/>
  <c r="V365" i="1"/>
  <c r="U365" i="1"/>
  <c r="T365" i="1"/>
  <c r="S365" i="1"/>
  <c r="R365" i="1"/>
  <c r="Q365" i="1"/>
  <c r="V364" i="1"/>
  <c r="U364" i="1"/>
  <c r="T364" i="1"/>
  <c r="S364" i="1"/>
  <c r="R364" i="1"/>
  <c r="Q364" i="1"/>
  <c r="V363" i="1"/>
  <c r="U363" i="1"/>
  <c r="T363" i="1"/>
  <c r="S363" i="1"/>
  <c r="R363" i="1"/>
  <c r="Q363" i="1"/>
  <c r="V362" i="1"/>
  <c r="U362" i="1"/>
  <c r="T362" i="1"/>
  <c r="S362" i="1"/>
  <c r="R362" i="1"/>
  <c r="Q362" i="1"/>
  <c r="V361" i="1"/>
  <c r="U361" i="1"/>
  <c r="T361" i="1"/>
  <c r="S361" i="1"/>
  <c r="R361" i="1"/>
  <c r="Q361" i="1"/>
  <c r="V360" i="1"/>
  <c r="U360" i="1"/>
  <c r="T360" i="1"/>
  <c r="S360" i="1"/>
  <c r="R360" i="1"/>
  <c r="Q360" i="1"/>
  <c r="V359" i="1"/>
  <c r="U359" i="1"/>
  <c r="T359" i="1"/>
  <c r="S359" i="1"/>
  <c r="R359" i="1"/>
  <c r="Q359" i="1"/>
  <c r="V358" i="1"/>
  <c r="U358" i="1"/>
  <c r="T358" i="1"/>
  <c r="S358" i="1"/>
  <c r="R358" i="1"/>
  <c r="Q358" i="1"/>
  <c r="V357" i="1"/>
  <c r="U357" i="1"/>
  <c r="T357" i="1"/>
  <c r="S357" i="1"/>
  <c r="R357" i="1"/>
  <c r="Q357" i="1"/>
  <c r="V356" i="1"/>
  <c r="U356" i="1"/>
  <c r="T356" i="1"/>
  <c r="S356" i="1"/>
  <c r="R356" i="1"/>
  <c r="Q356" i="1"/>
  <c r="V355" i="1"/>
  <c r="U355" i="1"/>
  <c r="T355" i="1"/>
  <c r="S355" i="1"/>
  <c r="R355" i="1"/>
  <c r="Q355" i="1"/>
  <c r="V354" i="1"/>
  <c r="U354" i="1"/>
  <c r="T354" i="1"/>
  <c r="S354" i="1"/>
  <c r="R354" i="1"/>
  <c r="Q354" i="1"/>
  <c r="V353" i="1"/>
  <c r="U353" i="1"/>
  <c r="T353" i="1"/>
  <c r="S353" i="1"/>
  <c r="R353" i="1"/>
  <c r="Q353" i="1"/>
  <c r="V352" i="1"/>
  <c r="U352" i="1"/>
  <c r="T352" i="1"/>
  <c r="S352" i="1"/>
  <c r="R352" i="1"/>
  <c r="Q352" i="1"/>
  <c r="V351" i="1"/>
  <c r="U351" i="1"/>
  <c r="T351" i="1"/>
  <c r="S351" i="1"/>
  <c r="R351" i="1"/>
  <c r="Q351" i="1"/>
  <c r="V350" i="1"/>
  <c r="U350" i="1"/>
  <c r="T350" i="1"/>
  <c r="S350" i="1"/>
  <c r="R350" i="1"/>
  <c r="Q350" i="1"/>
  <c r="V349" i="1"/>
  <c r="U349" i="1"/>
  <c r="T349" i="1"/>
  <c r="S349" i="1"/>
  <c r="R349" i="1"/>
  <c r="Q349" i="1"/>
  <c r="V348" i="1"/>
  <c r="U348" i="1"/>
  <c r="T348" i="1"/>
  <c r="S348" i="1"/>
  <c r="R348" i="1"/>
  <c r="Q348" i="1"/>
  <c r="V347" i="1"/>
  <c r="U347" i="1"/>
  <c r="T347" i="1"/>
  <c r="S347" i="1"/>
  <c r="R347" i="1"/>
  <c r="Q347" i="1"/>
  <c r="V346" i="1"/>
  <c r="U346" i="1"/>
  <c r="T346" i="1"/>
  <c r="S346" i="1"/>
  <c r="R346" i="1"/>
  <c r="Q346" i="1"/>
  <c r="V345" i="1"/>
  <c r="U345" i="1"/>
  <c r="T345" i="1"/>
  <c r="S345" i="1"/>
  <c r="R345" i="1"/>
  <c r="Q345" i="1"/>
  <c r="V344" i="1"/>
  <c r="U344" i="1"/>
  <c r="T344" i="1"/>
  <c r="S344" i="1"/>
  <c r="R344" i="1"/>
  <c r="Q344" i="1"/>
  <c r="V343" i="1"/>
  <c r="U343" i="1"/>
  <c r="T343" i="1"/>
  <c r="S343" i="1"/>
  <c r="R343" i="1"/>
  <c r="Q343" i="1"/>
  <c r="V342" i="1"/>
  <c r="U342" i="1"/>
  <c r="T342" i="1"/>
  <c r="S342" i="1"/>
  <c r="R342" i="1"/>
  <c r="Q342" i="1"/>
  <c r="V341" i="1"/>
  <c r="U341" i="1"/>
  <c r="T341" i="1"/>
  <c r="S341" i="1"/>
  <c r="R341" i="1"/>
  <c r="Q341" i="1"/>
  <c r="V340" i="1"/>
  <c r="U340" i="1"/>
  <c r="T340" i="1"/>
  <c r="S340" i="1"/>
  <c r="R340" i="1"/>
  <c r="Q340" i="1"/>
  <c r="V339" i="1"/>
  <c r="U339" i="1"/>
  <c r="T339" i="1"/>
  <c r="S339" i="1"/>
  <c r="R339" i="1"/>
  <c r="Q339" i="1"/>
  <c r="V338" i="1"/>
  <c r="U338" i="1"/>
  <c r="T338" i="1"/>
  <c r="S338" i="1"/>
  <c r="R338" i="1"/>
  <c r="Q338" i="1"/>
  <c r="V337" i="1"/>
  <c r="U337" i="1"/>
  <c r="T337" i="1"/>
  <c r="S337" i="1"/>
  <c r="R337" i="1"/>
  <c r="Q337" i="1"/>
  <c r="V336" i="1"/>
  <c r="U336" i="1"/>
  <c r="T336" i="1"/>
  <c r="S336" i="1"/>
  <c r="R336" i="1"/>
  <c r="Q336" i="1"/>
  <c r="V335" i="1"/>
  <c r="U335" i="1"/>
  <c r="T335" i="1"/>
  <c r="S335" i="1"/>
  <c r="R335" i="1"/>
  <c r="Q335" i="1"/>
  <c r="V334" i="1"/>
  <c r="U334" i="1"/>
  <c r="T334" i="1"/>
  <c r="S334" i="1"/>
  <c r="R334" i="1"/>
  <c r="Q334" i="1"/>
  <c r="V333" i="1"/>
  <c r="U333" i="1"/>
  <c r="T333" i="1"/>
  <c r="S333" i="1"/>
  <c r="R333" i="1"/>
  <c r="Q333" i="1"/>
  <c r="V332" i="1"/>
  <c r="U332" i="1"/>
  <c r="T332" i="1"/>
  <c r="S332" i="1"/>
  <c r="R332" i="1"/>
  <c r="Q332" i="1"/>
  <c r="V331" i="1"/>
  <c r="U331" i="1"/>
  <c r="T331" i="1"/>
  <c r="S331" i="1"/>
  <c r="R331" i="1"/>
  <c r="Q331" i="1"/>
  <c r="V330" i="1"/>
  <c r="U330" i="1"/>
  <c r="T330" i="1"/>
  <c r="S330" i="1"/>
  <c r="R330" i="1"/>
  <c r="Q330" i="1"/>
  <c r="V329" i="1"/>
  <c r="U329" i="1"/>
  <c r="T329" i="1"/>
  <c r="S329" i="1"/>
  <c r="R329" i="1"/>
  <c r="Q329" i="1"/>
  <c r="V328" i="1"/>
  <c r="U328" i="1"/>
  <c r="T328" i="1"/>
  <c r="S328" i="1"/>
  <c r="R328" i="1"/>
  <c r="Q328" i="1"/>
  <c r="V327" i="1"/>
  <c r="U327" i="1"/>
  <c r="T327" i="1"/>
  <c r="S327" i="1"/>
  <c r="R327" i="1"/>
  <c r="Q327" i="1"/>
  <c r="V326" i="1"/>
  <c r="U326" i="1"/>
  <c r="T326" i="1"/>
  <c r="S326" i="1"/>
  <c r="R326" i="1"/>
  <c r="Q326" i="1"/>
  <c r="V325" i="1"/>
  <c r="U325" i="1"/>
  <c r="T325" i="1"/>
  <c r="S325" i="1"/>
  <c r="R325" i="1"/>
  <c r="Q325" i="1"/>
  <c r="V324" i="1"/>
  <c r="U324" i="1"/>
  <c r="T324" i="1"/>
  <c r="S324" i="1"/>
  <c r="R324" i="1"/>
  <c r="Q324" i="1"/>
  <c r="V323" i="1"/>
  <c r="U323" i="1"/>
  <c r="T323" i="1"/>
  <c r="S323" i="1"/>
  <c r="R323" i="1"/>
  <c r="Q323" i="1"/>
  <c r="V322" i="1"/>
  <c r="U322" i="1"/>
  <c r="T322" i="1"/>
  <c r="S322" i="1"/>
  <c r="R322" i="1"/>
  <c r="Q322" i="1"/>
  <c r="V321" i="1"/>
  <c r="U321" i="1"/>
  <c r="T321" i="1"/>
  <c r="S321" i="1"/>
  <c r="R321" i="1"/>
  <c r="Q321" i="1"/>
  <c r="V320" i="1"/>
  <c r="U320" i="1"/>
  <c r="T320" i="1"/>
  <c r="S320" i="1"/>
  <c r="R320" i="1"/>
  <c r="Q320" i="1"/>
  <c r="V319" i="1"/>
  <c r="U319" i="1"/>
  <c r="T319" i="1"/>
  <c r="S319" i="1"/>
  <c r="R319" i="1"/>
  <c r="Q319" i="1"/>
  <c r="V318" i="1"/>
  <c r="U318" i="1"/>
  <c r="T318" i="1"/>
  <c r="S318" i="1"/>
  <c r="R318" i="1"/>
  <c r="Q318" i="1"/>
  <c r="V317" i="1"/>
  <c r="U317" i="1"/>
  <c r="T317" i="1"/>
  <c r="S317" i="1"/>
  <c r="R317" i="1"/>
  <c r="Q317" i="1"/>
  <c r="V316" i="1"/>
  <c r="U316" i="1"/>
  <c r="T316" i="1"/>
  <c r="S316" i="1"/>
  <c r="R316" i="1"/>
  <c r="Q316" i="1"/>
  <c r="V315" i="1"/>
  <c r="U315" i="1"/>
  <c r="T315" i="1"/>
  <c r="S315" i="1"/>
  <c r="R315" i="1"/>
  <c r="Q315" i="1"/>
  <c r="V314" i="1"/>
  <c r="U314" i="1"/>
  <c r="T314" i="1"/>
  <c r="S314" i="1"/>
  <c r="R314" i="1"/>
  <c r="Q314" i="1"/>
  <c r="V313" i="1"/>
  <c r="U313" i="1"/>
  <c r="T313" i="1"/>
  <c r="S313" i="1"/>
  <c r="R313" i="1"/>
  <c r="Q313" i="1"/>
  <c r="V312" i="1"/>
  <c r="U312" i="1"/>
  <c r="T312" i="1"/>
  <c r="S312" i="1"/>
  <c r="R312" i="1"/>
  <c r="Q312" i="1"/>
  <c r="V311" i="1"/>
  <c r="U311" i="1"/>
  <c r="T311" i="1"/>
  <c r="S311" i="1"/>
  <c r="R311" i="1"/>
  <c r="Q311" i="1"/>
  <c r="V310" i="1"/>
  <c r="U310" i="1"/>
  <c r="T310" i="1"/>
  <c r="S310" i="1"/>
  <c r="R310" i="1"/>
  <c r="Q310" i="1"/>
  <c r="V309" i="1"/>
  <c r="U309" i="1"/>
  <c r="T309" i="1"/>
  <c r="S309" i="1"/>
  <c r="R309" i="1"/>
  <c r="Q309" i="1"/>
  <c r="V308" i="1"/>
  <c r="U308" i="1"/>
  <c r="T308" i="1"/>
  <c r="S308" i="1"/>
  <c r="R308" i="1"/>
  <c r="Q308" i="1"/>
  <c r="V307" i="1"/>
  <c r="U307" i="1"/>
  <c r="T307" i="1"/>
  <c r="S307" i="1"/>
  <c r="R307" i="1"/>
  <c r="Q307" i="1"/>
  <c r="V306" i="1"/>
  <c r="U306" i="1"/>
  <c r="T306" i="1"/>
  <c r="S306" i="1"/>
  <c r="R306" i="1"/>
  <c r="Q306" i="1"/>
  <c r="V305" i="1"/>
  <c r="U305" i="1"/>
  <c r="T305" i="1"/>
  <c r="S305" i="1"/>
  <c r="R305" i="1"/>
  <c r="Q305" i="1"/>
  <c r="V304" i="1"/>
  <c r="U304" i="1"/>
  <c r="T304" i="1"/>
  <c r="S304" i="1"/>
  <c r="R304" i="1"/>
  <c r="Q304" i="1"/>
  <c r="V303" i="1"/>
  <c r="U303" i="1"/>
  <c r="T303" i="1"/>
  <c r="S303" i="1"/>
  <c r="R303" i="1"/>
  <c r="Q303" i="1"/>
  <c r="V302" i="1"/>
  <c r="U302" i="1"/>
  <c r="T302" i="1"/>
  <c r="S302" i="1"/>
  <c r="R302" i="1"/>
  <c r="Q302" i="1"/>
  <c r="V301" i="1"/>
  <c r="U301" i="1"/>
  <c r="T301" i="1"/>
  <c r="S301" i="1"/>
  <c r="R301" i="1"/>
  <c r="Q301" i="1"/>
  <c r="V300" i="1"/>
  <c r="U300" i="1"/>
  <c r="T300" i="1"/>
  <c r="S300" i="1"/>
  <c r="R300" i="1"/>
  <c r="Q300" i="1"/>
  <c r="V299" i="1"/>
  <c r="U299" i="1"/>
  <c r="T299" i="1"/>
  <c r="S299" i="1"/>
  <c r="R299" i="1"/>
  <c r="Q299" i="1"/>
  <c r="V298" i="1"/>
  <c r="U298" i="1"/>
  <c r="T298" i="1"/>
  <c r="S298" i="1"/>
  <c r="R298" i="1"/>
  <c r="Q298" i="1"/>
  <c r="V297" i="1"/>
  <c r="U297" i="1"/>
  <c r="T297" i="1"/>
  <c r="S297" i="1"/>
  <c r="R297" i="1"/>
  <c r="Q297" i="1"/>
  <c r="V296" i="1"/>
  <c r="U296" i="1"/>
  <c r="T296" i="1"/>
  <c r="S296" i="1"/>
  <c r="R296" i="1"/>
  <c r="Q296" i="1"/>
  <c r="V295" i="1"/>
  <c r="U295" i="1"/>
  <c r="T295" i="1"/>
  <c r="S295" i="1"/>
  <c r="R295" i="1"/>
  <c r="Q295" i="1"/>
  <c r="V294" i="1"/>
  <c r="U294" i="1"/>
  <c r="T294" i="1"/>
  <c r="S294" i="1"/>
  <c r="R294" i="1"/>
  <c r="Q294" i="1"/>
  <c r="V293" i="1"/>
  <c r="U293" i="1"/>
  <c r="T293" i="1"/>
  <c r="S293" i="1"/>
  <c r="R293" i="1"/>
  <c r="Q293" i="1"/>
  <c r="V292" i="1"/>
  <c r="U292" i="1"/>
  <c r="T292" i="1"/>
  <c r="S292" i="1"/>
  <c r="R292" i="1"/>
  <c r="Q292" i="1"/>
  <c r="V291" i="1"/>
  <c r="U291" i="1"/>
  <c r="T291" i="1"/>
  <c r="S291" i="1"/>
  <c r="R291" i="1"/>
  <c r="Q291" i="1"/>
  <c r="V290" i="1"/>
  <c r="U290" i="1"/>
  <c r="T290" i="1"/>
  <c r="S290" i="1"/>
  <c r="R290" i="1"/>
  <c r="Q290" i="1"/>
  <c r="V289" i="1"/>
  <c r="U289" i="1"/>
  <c r="T289" i="1"/>
  <c r="S289" i="1"/>
  <c r="R289" i="1"/>
  <c r="Q289" i="1"/>
  <c r="V288" i="1"/>
  <c r="U288" i="1"/>
  <c r="T288" i="1"/>
  <c r="S288" i="1"/>
  <c r="R288" i="1"/>
  <c r="Q288" i="1"/>
  <c r="V287" i="1"/>
  <c r="U287" i="1"/>
  <c r="T287" i="1"/>
  <c r="S287" i="1"/>
  <c r="R287" i="1"/>
  <c r="Q287" i="1"/>
  <c r="V286" i="1"/>
  <c r="U286" i="1"/>
  <c r="T286" i="1"/>
  <c r="S286" i="1"/>
  <c r="R286" i="1"/>
  <c r="Q286" i="1"/>
  <c r="V285" i="1"/>
  <c r="U285" i="1"/>
  <c r="T285" i="1"/>
  <c r="S285" i="1"/>
  <c r="R285" i="1"/>
  <c r="Q285" i="1"/>
  <c r="V284" i="1"/>
  <c r="U284" i="1"/>
  <c r="T284" i="1"/>
  <c r="S284" i="1"/>
  <c r="R284" i="1"/>
  <c r="Q284" i="1"/>
  <c r="V283" i="1"/>
  <c r="U283" i="1"/>
  <c r="T283" i="1"/>
  <c r="S283" i="1"/>
  <c r="R283" i="1"/>
  <c r="Q283" i="1"/>
  <c r="V282" i="1"/>
  <c r="U282" i="1"/>
  <c r="T282" i="1"/>
  <c r="S282" i="1"/>
  <c r="R282" i="1"/>
  <c r="Q282" i="1"/>
  <c r="V281" i="1"/>
  <c r="U281" i="1"/>
  <c r="T281" i="1"/>
  <c r="S281" i="1"/>
  <c r="R281" i="1"/>
  <c r="Q281" i="1"/>
  <c r="V280" i="1"/>
  <c r="U280" i="1"/>
  <c r="T280" i="1"/>
  <c r="S280" i="1"/>
  <c r="R280" i="1"/>
  <c r="Q280" i="1"/>
  <c r="V279" i="1"/>
  <c r="U279" i="1"/>
  <c r="T279" i="1"/>
  <c r="S279" i="1"/>
  <c r="R279" i="1"/>
  <c r="Q279" i="1"/>
  <c r="V278" i="1"/>
  <c r="U278" i="1"/>
  <c r="T278" i="1"/>
  <c r="S278" i="1"/>
  <c r="R278" i="1"/>
  <c r="Q278" i="1"/>
  <c r="V277" i="1"/>
  <c r="U277" i="1"/>
  <c r="T277" i="1"/>
  <c r="S277" i="1"/>
  <c r="R277" i="1"/>
  <c r="Q277" i="1"/>
  <c r="V276" i="1"/>
  <c r="U276" i="1"/>
  <c r="T276" i="1"/>
  <c r="S276" i="1"/>
  <c r="R276" i="1"/>
  <c r="Q276" i="1"/>
  <c r="V275" i="1"/>
  <c r="U275" i="1"/>
  <c r="T275" i="1"/>
  <c r="S275" i="1"/>
  <c r="R275" i="1"/>
  <c r="Q275" i="1"/>
  <c r="V274" i="1"/>
  <c r="U274" i="1"/>
  <c r="T274" i="1"/>
  <c r="S274" i="1"/>
  <c r="R274" i="1"/>
  <c r="Q274" i="1"/>
  <c r="V273" i="1"/>
  <c r="U273" i="1"/>
  <c r="T273" i="1"/>
  <c r="S273" i="1"/>
  <c r="R273" i="1"/>
  <c r="Q273" i="1"/>
  <c r="V272" i="1"/>
  <c r="U272" i="1"/>
  <c r="T272" i="1"/>
  <c r="S272" i="1"/>
  <c r="R272" i="1"/>
  <c r="Q272" i="1"/>
  <c r="V271" i="1"/>
  <c r="U271" i="1"/>
  <c r="T271" i="1"/>
  <c r="S271" i="1"/>
  <c r="R271" i="1"/>
  <c r="Q271" i="1"/>
  <c r="V270" i="1"/>
  <c r="U270" i="1"/>
  <c r="T270" i="1"/>
  <c r="S270" i="1"/>
  <c r="R270" i="1"/>
  <c r="Q270" i="1"/>
  <c r="V269" i="1"/>
  <c r="U269" i="1"/>
  <c r="T269" i="1"/>
  <c r="S269" i="1"/>
  <c r="R269" i="1"/>
  <c r="Q269" i="1"/>
  <c r="V268" i="1"/>
  <c r="U268" i="1"/>
  <c r="T268" i="1"/>
  <c r="S268" i="1"/>
  <c r="R268" i="1"/>
  <c r="Q268" i="1"/>
  <c r="V267" i="1"/>
  <c r="U267" i="1"/>
  <c r="T267" i="1"/>
  <c r="S267" i="1"/>
  <c r="R267" i="1"/>
  <c r="Q267" i="1"/>
  <c r="V266" i="1"/>
  <c r="U266" i="1"/>
  <c r="T266" i="1"/>
  <c r="S266" i="1"/>
  <c r="R266" i="1"/>
  <c r="Q266" i="1"/>
  <c r="V265" i="1"/>
  <c r="U265" i="1"/>
  <c r="T265" i="1"/>
  <c r="S265" i="1"/>
  <c r="R265" i="1"/>
  <c r="Q265" i="1"/>
  <c r="V264" i="1"/>
  <c r="U264" i="1"/>
  <c r="T264" i="1"/>
  <c r="S264" i="1"/>
  <c r="R264" i="1"/>
  <c r="Q264" i="1"/>
  <c r="V263" i="1"/>
  <c r="U263" i="1"/>
  <c r="T263" i="1"/>
  <c r="S263" i="1"/>
  <c r="R263" i="1"/>
  <c r="Q263" i="1"/>
  <c r="V262" i="1"/>
  <c r="U262" i="1"/>
  <c r="T262" i="1"/>
  <c r="S262" i="1"/>
  <c r="R262" i="1"/>
  <c r="Q262" i="1"/>
  <c r="V261" i="1"/>
  <c r="U261" i="1"/>
  <c r="T261" i="1"/>
  <c r="S261" i="1"/>
  <c r="R261" i="1"/>
  <c r="Q261" i="1"/>
  <c r="V260" i="1"/>
  <c r="U260" i="1"/>
  <c r="T260" i="1"/>
  <c r="S260" i="1"/>
  <c r="R260" i="1"/>
  <c r="Q260" i="1"/>
  <c r="V259" i="1"/>
  <c r="U259" i="1"/>
  <c r="T259" i="1"/>
  <c r="S259" i="1"/>
  <c r="R259" i="1"/>
  <c r="Q259" i="1"/>
  <c r="V258" i="1"/>
  <c r="U258" i="1"/>
  <c r="T258" i="1"/>
  <c r="S258" i="1"/>
  <c r="R258" i="1"/>
  <c r="Q258" i="1"/>
  <c r="V257" i="1"/>
  <c r="U257" i="1"/>
  <c r="T257" i="1"/>
  <c r="S257" i="1"/>
  <c r="R257" i="1"/>
  <c r="Q257" i="1"/>
  <c r="V256" i="1"/>
  <c r="U256" i="1"/>
  <c r="T256" i="1"/>
  <c r="S256" i="1"/>
  <c r="R256" i="1"/>
  <c r="Q256" i="1"/>
  <c r="V255" i="1"/>
  <c r="U255" i="1"/>
  <c r="T255" i="1"/>
  <c r="S255" i="1"/>
  <c r="R255" i="1"/>
  <c r="Q255" i="1"/>
  <c r="V254" i="1"/>
  <c r="U254" i="1"/>
  <c r="T254" i="1"/>
  <c r="S254" i="1"/>
  <c r="R254" i="1"/>
  <c r="Q254" i="1"/>
  <c r="V253" i="1"/>
  <c r="U253" i="1"/>
  <c r="T253" i="1"/>
  <c r="S253" i="1"/>
  <c r="R253" i="1"/>
  <c r="Q253" i="1"/>
  <c r="V252" i="1"/>
  <c r="U252" i="1"/>
  <c r="T252" i="1"/>
  <c r="S252" i="1"/>
  <c r="R252" i="1"/>
  <c r="Q252" i="1"/>
  <c r="V251" i="1"/>
  <c r="U251" i="1"/>
  <c r="T251" i="1"/>
  <c r="S251" i="1"/>
  <c r="R251" i="1"/>
  <c r="Q251" i="1"/>
  <c r="V250" i="1"/>
  <c r="U250" i="1"/>
  <c r="T250" i="1"/>
  <c r="S250" i="1"/>
  <c r="R250" i="1"/>
  <c r="Q250" i="1"/>
  <c r="V249" i="1"/>
  <c r="U249" i="1"/>
  <c r="T249" i="1"/>
  <c r="S249" i="1"/>
  <c r="R249" i="1"/>
  <c r="Q249" i="1"/>
  <c r="V248" i="1"/>
  <c r="U248" i="1"/>
  <c r="T248" i="1"/>
  <c r="S248" i="1"/>
  <c r="R248" i="1"/>
  <c r="Q248" i="1"/>
  <c r="V247" i="1"/>
  <c r="U247" i="1"/>
  <c r="T247" i="1"/>
  <c r="S247" i="1"/>
  <c r="R247" i="1"/>
  <c r="Q247" i="1"/>
  <c r="V246" i="1"/>
  <c r="U246" i="1"/>
  <c r="T246" i="1"/>
  <c r="S246" i="1"/>
  <c r="R246" i="1"/>
  <c r="Q246" i="1"/>
  <c r="V245" i="1"/>
  <c r="U245" i="1"/>
  <c r="T245" i="1"/>
  <c r="S245" i="1"/>
  <c r="R245" i="1"/>
  <c r="Q245" i="1"/>
  <c r="V244" i="1"/>
  <c r="U244" i="1"/>
  <c r="T244" i="1"/>
  <c r="S244" i="1"/>
  <c r="R244" i="1"/>
  <c r="Q244" i="1"/>
  <c r="V243" i="1"/>
  <c r="U243" i="1"/>
  <c r="T243" i="1"/>
  <c r="S243" i="1"/>
  <c r="R243" i="1"/>
  <c r="Q243" i="1"/>
  <c r="V242" i="1"/>
  <c r="U242" i="1"/>
  <c r="T242" i="1"/>
  <c r="S242" i="1"/>
  <c r="R242" i="1"/>
  <c r="Q242" i="1"/>
  <c r="V241" i="1"/>
  <c r="U241" i="1"/>
  <c r="T241" i="1"/>
  <c r="S241" i="1"/>
  <c r="R241" i="1"/>
  <c r="Q241" i="1"/>
  <c r="V240" i="1"/>
  <c r="U240" i="1"/>
  <c r="T240" i="1"/>
  <c r="S240" i="1"/>
  <c r="R240" i="1"/>
  <c r="Q240" i="1"/>
  <c r="V239" i="1"/>
  <c r="U239" i="1"/>
  <c r="T239" i="1"/>
  <c r="S239" i="1"/>
  <c r="R239" i="1"/>
  <c r="Q239" i="1"/>
  <c r="V238" i="1"/>
  <c r="U238" i="1"/>
  <c r="T238" i="1"/>
  <c r="S238" i="1"/>
  <c r="R238" i="1"/>
  <c r="Q238" i="1"/>
  <c r="V237" i="1"/>
  <c r="U237" i="1"/>
  <c r="T237" i="1"/>
  <c r="S237" i="1"/>
  <c r="R237" i="1"/>
  <c r="Q237" i="1"/>
  <c r="V236" i="1"/>
  <c r="U236" i="1"/>
  <c r="T236" i="1"/>
  <c r="S236" i="1"/>
  <c r="R236" i="1"/>
  <c r="Q236" i="1"/>
  <c r="V235" i="1"/>
  <c r="U235" i="1"/>
  <c r="T235" i="1"/>
  <c r="S235" i="1"/>
  <c r="R235" i="1"/>
  <c r="Q235" i="1"/>
  <c r="V234" i="1"/>
  <c r="U234" i="1"/>
  <c r="T234" i="1"/>
  <c r="S234" i="1"/>
  <c r="R234" i="1"/>
  <c r="Q234" i="1"/>
  <c r="V233" i="1"/>
  <c r="U233" i="1"/>
  <c r="T233" i="1"/>
  <c r="S233" i="1"/>
  <c r="R233" i="1"/>
  <c r="Q233" i="1"/>
  <c r="V232" i="1"/>
  <c r="U232" i="1"/>
  <c r="T232" i="1"/>
  <c r="S232" i="1"/>
  <c r="R232" i="1"/>
  <c r="Q232" i="1"/>
  <c r="V231" i="1"/>
  <c r="U231" i="1"/>
  <c r="T231" i="1"/>
  <c r="S231" i="1"/>
  <c r="R231" i="1"/>
  <c r="Q231" i="1"/>
  <c r="V230" i="1"/>
  <c r="U230" i="1"/>
  <c r="T230" i="1"/>
  <c r="S230" i="1"/>
  <c r="R230" i="1"/>
  <c r="Q230" i="1"/>
  <c r="V229" i="1"/>
  <c r="U229" i="1"/>
  <c r="T229" i="1"/>
  <c r="S229" i="1"/>
  <c r="R229" i="1"/>
  <c r="Q229" i="1"/>
  <c r="V228" i="1"/>
  <c r="U228" i="1"/>
  <c r="T228" i="1"/>
  <c r="S228" i="1"/>
  <c r="R228" i="1"/>
  <c r="Q228" i="1"/>
  <c r="V227" i="1"/>
  <c r="U227" i="1"/>
  <c r="T227" i="1"/>
  <c r="S227" i="1"/>
  <c r="R227" i="1"/>
  <c r="Q227" i="1"/>
  <c r="V226" i="1"/>
  <c r="U226" i="1"/>
  <c r="T226" i="1"/>
  <c r="S226" i="1"/>
  <c r="R226" i="1"/>
  <c r="Q226" i="1"/>
  <c r="V225" i="1"/>
  <c r="U225" i="1"/>
  <c r="T225" i="1"/>
  <c r="S225" i="1"/>
  <c r="R225" i="1"/>
  <c r="Q225" i="1"/>
  <c r="V224" i="1"/>
  <c r="U224" i="1"/>
  <c r="T224" i="1"/>
  <c r="S224" i="1"/>
  <c r="R224" i="1"/>
  <c r="Q224" i="1"/>
  <c r="V223" i="1"/>
  <c r="U223" i="1"/>
  <c r="T223" i="1"/>
  <c r="S223" i="1"/>
  <c r="R223" i="1"/>
  <c r="Q223" i="1"/>
  <c r="V222" i="1"/>
  <c r="U222" i="1"/>
  <c r="T222" i="1"/>
  <c r="S222" i="1"/>
  <c r="R222" i="1"/>
  <c r="Q222" i="1"/>
  <c r="V221" i="1"/>
  <c r="U221" i="1"/>
  <c r="T221" i="1"/>
  <c r="S221" i="1"/>
  <c r="R221" i="1"/>
  <c r="Q221" i="1"/>
  <c r="V220" i="1"/>
  <c r="U220" i="1"/>
  <c r="T220" i="1"/>
  <c r="S220" i="1"/>
  <c r="R220" i="1"/>
  <c r="Q220" i="1"/>
  <c r="V219" i="1"/>
  <c r="U219" i="1"/>
  <c r="T219" i="1"/>
  <c r="S219" i="1"/>
  <c r="R219" i="1"/>
  <c r="Q219" i="1"/>
  <c r="V218" i="1"/>
  <c r="U218" i="1"/>
  <c r="T218" i="1"/>
  <c r="S218" i="1"/>
  <c r="R218" i="1"/>
  <c r="Q218" i="1"/>
  <c r="V217" i="1"/>
  <c r="U217" i="1"/>
  <c r="T217" i="1"/>
  <c r="S217" i="1"/>
  <c r="R217" i="1"/>
  <c r="Q217" i="1"/>
  <c r="V216" i="1"/>
  <c r="U216" i="1"/>
  <c r="T216" i="1"/>
  <c r="S216" i="1"/>
  <c r="R216" i="1"/>
  <c r="Q216" i="1"/>
  <c r="V215" i="1"/>
  <c r="U215" i="1"/>
  <c r="T215" i="1"/>
  <c r="S215" i="1"/>
  <c r="R215" i="1"/>
  <c r="Q215" i="1"/>
  <c r="V214" i="1"/>
  <c r="U214" i="1"/>
  <c r="T214" i="1"/>
  <c r="S214" i="1"/>
  <c r="R214" i="1"/>
  <c r="Q214" i="1"/>
  <c r="V213" i="1"/>
  <c r="U213" i="1"/>
  <c r="T213" i="1"/>
  <c r="S213" i="1"/>
  <c r="R213" i="1"/>
  <c r="Q213" i="1"/>
  <c r="V212" i="1"/>
  <c r="U212" i="1"/>
  <c r="T212" i="1"/>
  <c r="S212" i="1"/>
  <c r="R212" i="1"/>
  <c r="Q212" i="1"/>
  <c r="V211" i="1"/>
  <c r="U211" i="1"/>
  <c r="T211" i="1"/>
  <c r="S211" i="1"/>
  <c r="R211" i="1"/>
  <c r="Q211" i="1"/>
  <c r="V210" i="1"/>
  <c r="U210" i="1"/>
  <c r="T210" i="1"/>
  <c r="S210" i="1"/>
  <c r="R210" i="1"/>
  <c r="Q210" i="1"/>
  <c r="V209" i="1"/>
  <c r="U209" i="1"/>
  <c r="T209" i="1"/>
  <c r="S209" i="1"/>
  <c r="R209" i="1"/>
  <c r="Q209" i="1"/>
  <c r="V208" i="1"/>
  <c r="U208" i="1"/>
  <c r="T208" i="1"/>
  <c r="S208" i="1"/>
  <c r="R208" i="1"/>
  <c r="Q208" i="1"/>
  <c r="V207" i="1"/>
  <c r="U207" i="1"/>
  <c r="T207" i="1"/>
  <c r="S207" i="1"/>
  <c r="R207" i="1"/>
  <c r="Q207" i="1"/>
  <c r="V206" i="1"/>
  <c r="U206" i="1"/>
  <c r="T206" i="1"/>
  <c r="S206" i="1"/>
  <c r="R206" i="1"/>
  <c r="Q206" i="1"/>
  <c r="V205" i="1"/>
  <c r="U205" i="1"/>
  <c r="T205" i="1"/>
  <c r="S205" i="1"/>
  <c r="R205" i="1"/>
  <c r="Q205" i="1"/>
  <c r="V204" i="1"/>
  <c r="U204" i="1"/>
  <c r="T204" i="1"/>
  <c r="S204" i="1"/>
  <c r="R204" i="1"/>
  <c r="Q204" i="1"/>
  <c r="V203" i="1"/>
  <c r="U203" i="1"/>
  <c r="T203" i="1"/>
  <c r="S203" i="1"/>
  <c r="R203" i="1"/>
  <c r="Q203" i="1"/>
  <c r="V202" i="1"/>
  <c r="U202" i="1"/>
  <c r="T202" i="1"/>
  <c r="S202" i="1"/>
  <c r="R202" i="1"/>
  <c r="Q202" i="1"/>
  <c r="V201" i="1"/>
  <c r="U201" i="1"/>
  <c r="T201" i="1"/>
  <c r="S201" i="1"/>
  <c r="R201" i="1"/>
  <c r="Q201" i="1"/>
  <c r="V200" i="1"/>
  <c r="U200" i="1"/>
  <c r="T200" i="1"/>
  <c r="S200" i="1"/>
  <c r="R200" i="1"/>
  <c r="Q200" i="1"/>
  <c r="V199" i="1"/>
  <c r="U199" i="1"/>
  <c r="T199" i="1"/>
  <c r="S199" i="1"/>
  <c r="R199" i="1"/>
  <c r="Q199" i="1"/>
  <c r="V198" i="1"/>
  <c r="U198" i="1"/>
  <c r="T198" i="1"/>
  <c r="S198" i="1"/>
  <c r="R198" i="1"/>
  <c r="Q198" i="1"/>
  <c r="V197" i="1"/>
  <c r="U197" i="1"/>
  <c r="T197" i="1"/>
  <c r="S197" i="1"/>
  <c r="R197" i="1"/>
  <c r="Q197" i="1"/>
  <c r="V196" i="1"/>
  <c r="U196" i="1"/>
  <c r="T196" i="1"/>
  <c r="S196" i="1"/>
  <c r="R196" i="1"/>
  <c r="Q196" i="1"/>
  <c r="V195" i="1"/>
  <c r="U195" i="1"/>
  <c r="T195" i="1"/>
  <c r="S195" i="1"/>
  <c r="R195" i="1"/>
  <c r="Q195" i="1"/>
  <c r="V194" i="1"/>
  <c r="U194" i="1"/>
  <c r="T194" i="1"/>
  <c r="S194" i="1"/>
  <c r="R194" i="1"/>
  <c r="Q194" i="1"/>
  <c r="V193" i="1"/>
  <c r="U193" i="1"/>
  <c r="T193" i="1"/>
  <c r="S193" i="1"/>
  <c r="R193" i="1"/>
  <c r="Q193" i="1"/>
  <c r="V192" i="1"/>
  <c r="U192" i="1"/>
  <c r="T192" i="1"/>
  <c r="S192" i="1"/>
  <c r="R192" i="1"/>
  <c r="Q192" i="1"/>
  <c r="V191" i="1"/>
  <c r="U191" i="1"/>
  <c r="T191" i="1"/>
  <c r="S191" i="1"/>
  <c r="R191" i="1"/>
  <c r="Q191" i="1"/>
  <c r="V190" i="1"/>
  <c r="U190" i="1"/>
  <c r="T190" i="1"/>
  <c r="S190" i="1"/>
  <c r="R190" i="1"/>
  <c r="Q190" i="1"/>
  <c r="V189" i="1"/>
  <c r="U189" i="1"/>
  <c r="T189" i="1"/>
  <c r="S189" i="1"/>
  <c r="R189" i="1"/>
  <c r="Q189" i="1"/>
  <c r="V188" i="1"/>
  <c r="U188" i="1"/>
  <c r="T188" i="1"/>
  <c r="S188" i="1"/>
  <c r="R188" i="1"/>
  <c r="Q188" i="1"/>
  <c r="V187" i="1"/>
  <c r="U187" i="1"/>
  <c r="T187" i="1"/>
  <c r="S187" i="1"/>
  <c r="R187" i="1"/>
  <c r="Q187" i="1"/>
  <c r="V186" i="1"/>
  <c r="U186" i="1"/>
  <c r="T186" i="1"/>
  <c r="S186" i="1"/>
  <c r="R186" i="1"/>
  <c r="Q186" i="1"/>
  <c r="V185" i="1"/>
  <c r="U185" i="1"/>
  <c r="T185" i="1"/>
  <c r="S185" i="1"/>
  <c r="R185" i="1"/>
  <c r="Q185" i="1"/>
  <c r="V184" i="1"/>
  <c r="U184" i="1"/>
  <c r="T184" i="1"/>
  <c r="S184" i="1"/>
  <c r="R184" i="1"/>
  <c r="Q184" i="1"/>
  <c r="V183" i="1"/>
  <c r="U183" i="1"/>
  <c r="T183" i="1"/>
  <c r="S183" i="1"/>
  <c r="R183" i="1"/>
  <c r="Q183" i="1"/>
  <c r="V182" i="1"/>
  <c r="U182" i="1"/>
  <c r="T182" i="1"/>
  <c r="S182" i="1"/>
  <c r="R182" i="1"/>
  <c r="Q182" i="1"/>
  <c r="V181" i="1"/>
  <c r="U181" i="1"/>
  <c r="T181" i="1"/>
  <c r="S181" i="1"/>
  <c r="R181" i="1"/>
  <c r="Q181" i="1"/>
  <c r="V180" i="1"/>
  <c r="U180" i="1"/>
  <c r="T180" i="1"/>
  <c r="S180" i="1"/>
  <c r="R180" i="1"/>
  <c r="Q180" i="1"/>
  <c r="V179" i="1"/>
  <c r="U179" i="1"/>
  <c r="T179" i="1"/>
  <c r="S179" i="1"/>
  <c r="R179" i="1"/>
  <c r="Q179" i="1"/>
  <c r="V178" i="1"/>
  <c r="U178" i="1"/>
  <c r="T178" i="1"/>
  <c r="S178" i="1"/>
  <c r="R178" i="1"/>
  <c r="Q178" i="1"/>
  <c r="V177" i="1"/>
  <c r="U177" i="1"/>
  <c r="T177" i="1"/>
  <c r="S177" i="1"/>
  <c r="R177" i="1"/>
  <c r="Q177" i="1"/>
  <c r="V176" i="1"/>
  <c r="U176" i="1"/>
  <c r="T176" i="1"/>
  <c r="S176" i="1"/>
  <c r="R176" i="1"/>
  <c r="Q176" i="1"/>
  <c r="V175" i="1"/>
  <c r="U175" i="1"/>
  <c r="T175" i="1"/>
  <c r="S175" i="1"/>
  <c r="R175" i="1"/>
  <c r="Q175" i="1"/>
  <c r="V174" i="1"/>
  <c r="U174" i="1"/>
  <c r="T174" i="1"/>
  <c r="S174" i="1"/>
  <c r="R174" i="1"/>
  <c r="Q174" i="1"/>
  <c r="V173" i="1"/>
  <c r="U173" i="1"/>
  <c r="T173" i="1"/>
  <c r="S173" i="1"/>
  <c r="R173" i="1"/>
  <c r="Q173" i="1"/>
  <c r="V172" i="1"/>
  <c r="U172" i="1"/>
  <c r="T172" i="1"/>
  <c r="S172" i="1"/>
  <c r="R172" i="1"/>
  <c r="Q172" i="1"/>
  <c r="V171" i="1"/>
  <c r="U171" i="1"/>
  <c r="T171" i="1"/>
  <c r="S171" i="1"/>
  <c r="R171" i="1"/>
  <c r="Q171" i="1"/>
  <c r="V170" i="1"/>
  <c r="U170" i="1"/>
  <c r="T170" i="1"/>
  <c r="S170" i="1"/>
  <c r="R170" i="1"/>
  <c r="Q170" i="1"/>
  <c r="V169" i="1"/>
  <c r="U169" i="1"/>
  <c r="T169" i="1"/>
  <c r="S169" i="1"/>
  <c r="R169" i="1"/>
  <c r="Q169" i="1"/>
  <c r="V168" i="1"/>
  <c r="U168" i="1"/>
  <c r="T168" i="1"/>
  <c r="S168" i="1"/>
  <c r="R168" i="1"/>
  <c r="Q168" i="1"/>
  <c r="V167" i="1"/>
  <c r="U167" i="1"/>
  <c r="T167" i="1"/>
  <c r="S167" i="1"/>
  <c r="R167" i="1"/>
  <c r="Q167" i="1"/>
  <c r="V166" i="1"/>
  <c r="U166" i="1"/>
  <c r="T166" i="1"/>
  <c r="S166" i="1"/>
  <c r="R166" i="1"/>
  <c r="Q166" i="1"/>
  <c r="V165" i="1"/>
  <c r="U165" i="1"/>
  <c r="T165" i="1"/>
  <c r="S165" i="1"/>
  <c r="R165" i="1"/>
  <c r="Q165" i="1"/>
  <c r="V164" i="1"/>
  <c r="U164" i="1"/>
  <c r="T164" i="1"/>
  <c r="S164" i="1"/>
  <c r="R164" i="1"/>
  <c r="Q164" i="1"/>
  <c r="V163" i="1"/>
  <c r="U163" i="1"/>
  <c r="T163" i="1"/>
  <c r="S163" i="1"/>
  <c r="R163" i="1"/>
  <c r="Q163" i="1"/>
  <c r="V162" i="1"/>
  <c r="U162" i="1"/>
  <c r="T162" i="1"/>
  <c r="S162" i="1"/>
  <c r="R162" i="1"/>
  <c r="Q162" i="1"/>
  <c r="V161" i="1"/>
  <c r="U161" i="1"/>
  <c r="T161" i="1"/>
  <c r="S161" i="1"/>
  <c r="R161" i="1"/>
  <c r="Q161" i="1"/>
  <c r="V160" i="1"/>
  <c r="U160" i="1"/>
  <c r="T160" i="1"/>
  <c r="S160" i="1"/>
  <c r="R160" i="1"/>
  <c r="Q160" i="1"/>
  <c r="V159" i="1"/>
  <c r="U159" i="1"/>
  <c r="T159" i="1"/>
  <c r="S159" i="1"/>
  <c r="R159" i="1"/>
  <c r="Q159" i="1"/>
  <c r="V158" i="1"/>
  <c r="U158" i="1"/>
  <c r="T158" i="1"/>
  <c r="S158" i="1"/>
  <c r="R158" i="1"/>
  <c r="Q158" i="1"/>
  <c r="V157" i="1"/>
  <c r="U157" i="1"/>
  <c r="T157" i="1"/>
  <c r="S157" i="1"/>
  <c r="R157" i="1"/>
  <c r="Q157" i="1"/>
  <c r="V156" i="1"/>
  <c r="U156" i="1"/>
  <c r="T156" i="1"/>
  <c r="S156" i="1"/>
  <c r="R156" i="1"/>
  <c r="Q156" i="1"/>
  <c r="V155" i="1"/>
  <c r="U155" i="1"/>
  <c r="T155" i="1"/>
  <c r="S155" i="1"/>
  <c r="R155" i="1"/>
  <c r="Q155" i="1"/>
  <c r="V154" i="1"/>
  <c r="U154" i="1"/>
  <c r="T154" i="1"/>
  <c r="S154" i="1"/>
  <c r="R154" i="1"/>
  <c r="Q154" i="1"/>
  <c r="V153" i="1"/>
  <c r="U153" i="1"/>
  <c r="T153" i="1"/>
  <c r="S153" i="1"/>
  <c r="R153" i="1"/>
  <c r="Q153" i="1"/>
  <c r="V152" i="1"/>
  <c r="U152" i="1"/>
  <c r="T152" i="1"/>
  <c r="S152" i="1"/>
  <c r="R152" i="1"/>
  <c r="Q152" i="1"/>
  <c r="V151" i="1"/>
  <c r="U151" i="1"/>
  <c r="T151" i="1"/>
  <c r="S151" i="1"/>
  <c r="R151" i="1"/>
  <c r="Q151" i="1"/>
  <c r="V150" i="1"/>
  <c r="U150" i="1"/>
  <c r="T150" i="1"/>
  <c r="S150" i="1"/>
  <c r="R150" i="1"/>
  <c r="Q150" i="1"/>
  <c r="V149" i="1"/>
  <c r="U149" i="1"/>
  <c r="T149" i="1"/>
  <c r="S149" i="1"/>
  <c r="R149" i="1"/>
  <c r="Q149" i="1"/>
  <c r="V148" i="1"/>
  <c r="U148" i="1"/>
  <c r="T148" i="1"/>
  <c r="S148" i="1"/>
  <c r="R148" i="1"/>
  <c r="Q148" i="1"/>
  <c r="V147" i="1"/>
  <c r="U147" i="1"/>
  <c r="T147" i="1"/>
  <c r="S147" i="1"/>
  <c r="R147" i="1"/>
  <c r="Q147" i="1"/>
  <c r="V146" i="1"/>
  <c r="U146" i="1"/>
  <c r="T146" i="1"/>
  <c r="S146" i="1"/>
  <c r="R146" i="1"/>
  <c r="Q146" i="1"/>
  <c r="V145" i="1"/>
  <c r="U145" i="1"/>
  <c r="T145" i="1"/>
  <c r="S145" i="1"/>
  <c r="R145" i="1"/>
  <c r="Q145" i="1"/>
  <c r="V144" i="1"/>
  <c r="U144" i="1"/>
  <c r="T144" i="1"/>
  <c r="S144" i="1"/>
  <c r="R144" i="1"/>
  <c r="Q144" i="1"/>
  <c r="V143" i="1"/>
  <c r="U143" i="1"/>
  <c r="T143" i="1"/>
  <c r="S143" i="1"/>
  <c r="R143" i="1"/>
  <c r="Q143" i="1"/>
  <c r="V142" i="1"/>
  <c r="U142" i="1"/>
  <c r="T142" i="1"/>
  <c r="S142" i="1"/>
  <c r="R142" i="1"/>
  <c r="Q142" i="1"/>
  <c r="V141" i="1"/>
  <c r="U141" i="1"/>
  <c r="T141" i="1"/>
  <c r="S141" i="1"/>
  <c r="R141" i="1"/>
  <c r="Q141" i="1"/>
  <c r="V140" i="1"/>
  <c r="U140" i="1"/>
  <c r="T140" i="1"/>
  <c r="S140" i="1"/>
  <c r="R140" i="1"/>
  <c r="Q140" i="1"/>
  <c r="V139" i="1"/>
  <c r="U139" i="1"/>
  <c r="T139" i="1"/>
  <c r="S139" i="1"/>
  <c r="R139" i="1"/>
  <c r="Q139" i="1"/>
  <c r="V138" i="1"/>
  <c r="U138" i="1"/>
  <c r="T138" i="1"/>
  <c r="S138" i="1"/>
  <c r="R138" i="1"/>
  <c r="Q138" i="1"/>
  <c r="V137" i="1"/>
  <c r="U137" i="1"/>
  <c r="T137" i="1"/>
  <c r="S137" i="1"/>
  <c r="R137" i="1"/>
  <c r="Q137" i="1"/>
  <c r="V136" i="1"/>
  <c r="U136" i="1"/>
  <c r="T136" i="1"/>
  <c r="S136" i="1"/>
  <c r="R136" i="1"/>
  <c r="Q136" i="1"/>
  <c r="V135" i="1"/>
  <c r="U135" i="1"/>
  <c r="T135" i="1"/>
  <c r="S135" i="1"/>
  <c r="R135" i="1"/>
  <c r="Q135" i="1"/>
  <c r="V134" i="1"/>
  <c r="U134" i="1"/>
  <c r="T134" i="1"/>
  <c r="S134" i="1"/>
  <c r="R134" i="1"/>
  <c r="Q134" i="1"/>
  <c r="V133" i="1"/>
  <c r="U133" i="1"/>
  <c r="T133" i="1"/>
  <c r="S133" i="1"/>
  <c r="R133" i="1"/>
  <c r="Q133" i="1"/>
  <c r="V132" i="1"/>
  <c r="U132" i="1"/>
  <c r="T132" i="1"/>
  <c r="S132" i="1"/>
  <c r="R132" i="1"/>
  <c r="Q132" i="1"/>
  <c r="V131" i="1"/>
  <c r="U131" i="1"/>
  <c r="T131" i="1"/>
  <c r="S131" i="1"/>
  <c r="R131" i="1"/>
  <c r="Q131" i="1"/>
  <c r="V130" i="1"/>
  <c r="U130" i="1"/>
  <c r="T130" i="1"/>
  <c r="S130" i="1"/>
  <c r="R130" i="1"/>
  <c r="Q130" i="1"/>
  <c r="V129" i="1"/>
  <c r="U129" i="1"/>
  <c r="T129" i="1"/>
  <c r="S129" i="1"/>
  <c r="R129" i="1"/>
  <c r="Q129" i="1"/>
  <c r="V128" i="1"/>
  <c r="U128" i="1"/>
  <c r="T128" i="1"/>
  <c r="S128" i="1"/>
  <c r="R128" i="1"/>
  <c r="Q128" i="1"/>
  <c r="V127" i="1"/>
  <c r="U127" i="1"/>
  <c r="T127" i="1"/>
  <c r="S127" i="1"/>
  <c r="R127" i="1"/>
  <c r="Q127" i="1"/>
  <c r="V126" i="1"/>
  <c r="U126" i="1"/>
  <c r="T126" i="1"/>
  <c r="S126" i="1"/>
  <c r="R126" i="1"/>
  <c r="Q126" i="1"/>
  <c r="V125" i="1"/>
  <c r="U125" i="1"/>
  <c r="T125" i="1"/>
  <c r="S125" i="1"/>
  <c r="R125" i="1"/>
  <c r="Q125" i="1"/>
  <c r="V124" i="1"/>
  <c r="U124" i="1"/>
  <c r="T124" i="1"/>
  <c r="S124" i="1"/>
  <c r="R124" i="1"/>
  <c r="Q124" i="1"/>
  <c r="V123" i="1"/>
  <c r="U123" i="1"/>
  <c r="T123" i="1"/>
  <c r="S123" i="1"/>
  <c r="R123" i="1"/>
  <c r="Q123" i="1"/>
  <c r="V122" i="1"/>
  <c r="U122" i="1"/>
  <c r="T122" i="1"/>
  <c r="S122" i="1"/>
  <c r="R122" i="1"/>
  <c r="Q122" i="1"/>
  <c r="V121" i="1"/>
  <c r="U121" i="1"/>
  <c r="T121" i="1"/>
  <c r="S121" i="1"/>
  <c r="R121" i="1"/>
  <c r="Q121" i="1"/>
  <c r="V120" i="1"/>
  <c r="U120" i="1"/>
  <c r="T120" i="1"/>
  <c r="S120" i="1"/>
  <c r="R120" i="1"/>
  <c r="Q120" i="1"/>
  <c r="V119" i="1"/>
  <c r="U119" i="1"/>
  <c r="T119" i="1"/>
  <c r="S119" i="1"/>
  <c r="R119" i="1"/>
  <c r="Q119" i="1"/>
  <c r="V118" i="1"/>
  <c r="U118" i="1"/>
  <c r="T118" i="1"/>
  <c r="S118" i="1"/>
  <c r="R118" i="1"/>
  <c r="Q118" i="1"/>
  <c r="V117" i="1"/>
  <c r="U117" i="1"/>
  <c r="T117" i="1"/>
  <c r="S117" i="1"/>
  <c r="R117" i="1"/>
  <c r="Q117" i="1"/>
  <c r="V116" i="1"/>
  <c r="U116" i="1"/>
  <c r="T116" i="1"/>
  <c r="S116" i="1"/>
  <c r="R116" i="1"/>
  <c r="Q116" i="1"/>
  <c r="V115" i="1"/>
  <c r="U115" i="1"/>
  <c r="T115" i="1"/>
  <c r="S115" i="1"/>
  <c r="R115" i="1"/>
  <c r="Q115" i="1"/>
  <c r="V114" i="1"/>
  <c r="U114" i="1"/>
  <c r="T114" i="1"/>
  <c r="S114" i="1"/>
  <c r="R114" i="1"/>
  <c r="Q114" i="1"/>
  <c r="V113" i="1"/>
  <c r="U113" i="1"/>
  <c r="T113" i="1"/>
  <c r="S113" i="1"/>
  <c r="R113" i="1"/>
  <c r="Q113" i="1"/>
  <c r="V112" i="1"/>
  <c r="U112" i="1"/>
  <c r="T112" i="1"/>
  <c r="S112" i="1"/>
  <c r="R112" i="1"/>
  <c r="Q112" i="1"/>
  <c r="V111" i="1"/>
  <c r="U111" i="1"/>
  <c r="T111" i="1"/>
  <c r="S111" i="1"/>
  <c r="R111" i="1"/>
  <c r="Q111" i="1"/>
  <c r="V110" i="1"/>
  <c r="U110" i="1"/>
  <c r="T110" i="1"/>
  <c r="S110" i="1"/>
  <c r="R110" i="1"/>
  <c r="Q110" i="1"/>
  <c r="V109" i="1"/>
  <c r="U109" i="1"/>
  <c r="T109" i="1"/>
  <c r="S109" i="1"/>
  <c r="R109" i="1"/>
  <c r="Q109" i="1"/>
  <c r="V108" i="1"/>
  <c r="U108" i="1"/>
  <c r="T108" i="1"/>
  <c r="S108" i="1"/>
  <c r="R108" i="1"/>
  <c r="Q108" i="1"/>
  <c r="V107" i="1"/>
  <c r="U107" i="1"/>
  <c r="T107" i="1"/>
  <c r="S107" i="1"/>
  <c r="R107" i="1"/>
  <c r="Q107" i="1"/>
  <c r="V106" i="1"/>
  <c r="U106" i="1"/>
  <c r="T106" i="1"/>
  <c r="S106" i="1"/>
  <c r="R106" i="1"/>
  <c r="Q106" i="1"/>
  <c r="V105" i="1"/>
  <c r="U105" i="1"/>
  <c r="T105" i="1"/>
  <c r="S105" i="1"/>
  <c r="R105" i="1"/>
  <c r="Q105" i="1"/>
  <c r="V104" i="1"/>
  <c r="U104" i="1"/>
  <c r="T104" i="1"/>
  <c r="S104" i="1"/>
  <c r="R104" i="1"/>
  <c r="Q104" i="1"/>
  <c r="V103" i="1"/>
  <c r="U103" i="1"/>
  <c r="T103" i="1"/>
  <c r="S103" i="1"/>
  <c r="R103" i="1"/>
  <c r="Q103" i="1"/>
  <c r="V102" i="1"/>
  <c r="U102" i="1"/>
  <c r="T102" i="1"/>
  <c r="S102" i="1"/>
  <c r="R102" i="1"/>
  <c r="Q102" i="1"/>
  <c r="V101" i="1"/>
  <c r="U101" i="1"/>
  <c r="T101" i="1"/>
  <c r="S101" i="1"/>
  <c r="R101" i="1"/>
  <c r="Q101" i="1"/>
  <c r="V100" i="1"/>
  <c r="U100" i="1"/>
  <c r="T100" i="1"/>
  <c r="S100" i="1"/>
  <c r="R100" i="1"/>
  <c r="Q100" i="1"/>
  <c r="V99" i="1"/>
  <c r="U99" i="1"/>
  <c r="T99" i="1"/>
  <c r="S99" i="1"/>
  <c r="R99" i="1"/>
  <c r="Q99" i="1"/>
  <c r="V98" i="1"/>
  <c r="U98" i="1"/>
  <c r="T98" i="1"/>
  <c r="S98" i="1"/>
  <c r="R98" i="1"/>
  <c r="Q98" i="1"/>
  <c r="V97" i="1"/>
  <c r="U97" i="1"/>
  <c r="T97" i="1"/>
  <c r="S97" i="1"/>
  <c r="R97" i="1"/>
  <c r="Q97" i="1"/>
  <c r="V96" i="1"/>
  <c r="U96" i="1"/>
  <c r="T96" i="1"/>
  <c r="S96" i="1"/>
  <c r="R96" i="1"/>
  <c r="Q96" i="1"/>
  <c r="V95" i="1"/>
  <c r="U95" i="1"/>
  <c r="T95" i="1"/>
  <c r="S95" i="1"/>
  <c r="R95" i="1"/>
  <c r="Q95" i="1"/>
  <c r="V94" i="1"/>
  <c r="U94" i="1"/>
  <c r="T94" i="1"/>
  <c r="S94" i="1"/>
  <c r="R94" i="1"/>
  <c r="Q94" i="1"/>
  <c r="V93" i="1"/>
  <c r="U93" i="1"/>
  <c r="T93" i="1"/>
  <c r="S93" i="1"/>
  <c r="R93" i="1"/>
  <c r="Q93" i="1"/>
  <c r="V92" i="1"/>
  <c r="U92" i="1"/>
  <c r="T92" i="1"/>
  <c r="S92" i="1"/>
  <c r="R92" i="1"/>
  <c r="Q92" i="1"/>
  <c r="V91" i="1"/>
  <c r="U91" i="1"/>
  <c r="T91" i="1"/>
  <c r="S91" i="1"/>
  <c r="R91" i="1"/>
  <c r="Q91" i="1"/>
  <c r="V90" i="1"/>
  <c r="U90" i="1"/>
  <c r="T90" i="1"/>
  <c r="S90" i="1"/>
  <c r="R90" i="1"/>
  <c r="Q90" i="1"/>
  <c r="V89" i="1"/>
  <c r="U89" i="1"/>
  <c r="T89" i="1"/>
  <c r="S89" i="1"/>
  <c r="R89" i="1"/>
  <c r="Q89" i="1"/>
  <c r="V88" i="1"/>
  <c r="U88" i="1"/>
  <c r="T88" i="1"/>
  <c r="S88" i="1"/>
  <c r="R88" i="1"/>
  <c r="Q88" i="1"/>
  <c r="V87" i="1"/>
  <c r="U87" i="1"/>
  <c r="T87" i="1"/>
  <c r="S87" i="1"/>
  <c r="R87" i="1"/>
  <c r="Q87" i="1"/>
  <c r="V86" i="1"/>
  <c r="U86" i="1"/>
  <c r="T86" i="1"/>
  <c r="S86" i="1"/>
  <c r="R86" i="1"/>
  <c r="Q86" i="1"/>
  <c r="V85" i="1"/>
  <c r="U85" i="1"/>
  <c r="T85" i="1"/>
  <c r="S85" i="1"/>
  <c r="R85" i="1"/>
  <c r="Q85" i="1"/>
  <c r="V84" i="1"/>
  <c r="U84" i="1"/>
  <c r="T84" i="1"/>
  <c r="S84" i="1"/>
  <c r="R84" i="1"/>
  <c r="Q84" i="1"/>
  <c r="V83" i="1"/>
  <c r="U83" i="1"/>
  <c r="T83" i="1"/>
  <c r="S83" i="1"/>
  <c r="R83" i="1"/>
  <c r="Q83" i="1"/>
  <c r="V82" i="1"/>
  <c r="U82" i="1"/>
  <c r="T82" i="1"/>
  <c r="S82" i="1"/>
  <c r="R82" i="1"/>
  <c r="Q82" i="1"/>
  <c r="V81" i="1"/>
  <c r="U81" i="1"/>
  <c r="T81" i="1"/>
  <c r="S81" i="1"/>
  <c r="R81" i="1"/>
  <c r="Q81" i="1"/>
  <c r="V80" i="1"/>
  <c r="U80" i="1"/>
  <c r="T80" i="1"/>
  <c r="S80" i="1"/>
  <c r="R80" i="1"/>
  <c r="Q80" i="1"/>
  <c r="V79" i="1"/>
  <c r="U79" i="1"/>
  <c r="T79" i="1"/>
  <c r="S79" i="1"/>
  <c r="R79" i="1"/>
  <c r="Q79" i="1"/>
  <c r="V78" i="1"/>
  <c r="U78" i="1"/>
  <c r="T78" i="1"/>
  <c r="S78" i="1"/>
  <c r="R78" i="1"/>
  <c r="Q78" i="1"/>
  <c r="V77" i="1"/>
  <c r="U77" i="1"/>
  <c r="T77" i="1"/>
  <c r="S77" i="1"/>
  <c r="R77" i="1"/>
  <c r="Q77" i="1"/>
  <c r="V76" i="1"/>
  <c r="U76" i="1"/>
  <c r="T76" i="1"/>
  <c r="S76" i="1"/>
  <c r="R76" i="1"/>
  <c r="Q76" i="1"/>
  <c r="V75" i="1"/>
  <c r="U75" i="1"/>
  <c r="T75" i="1"/>
  <c r="S75" i="1"/>
  <c r="R75" i="1"/>
  <c r="Q75" i="1"/>
  <c r="V74" i="1"/>
  <c r="U74" i="1"/>
  <c r="T74" i="1"/>
  <c r="S74" i="1"/>
  <c r="R74" i="1"/>
  <c r="Q74" i="1"/>
  <c r="V73" i="1"/>
  <c r="U73" i="1"/>
  <c r="T73" i="1"/>
  <c r="S73" i="1"/>
  <c r="R73" i="1"/>
  <c r="Q73" i="1"/>
  <c r="V72" i="1"/>
  <c r="U72" i="1"/>
  <c r="T72" i="1"/>
  <c r="S72" i="1"/>
  <c r="R72" i="1"/>
  <c r="Q72" i="1"/>
  <c r="V71" i="1"/>
  <c r="U71" i="1"/>
  <c r="T71" i="1"/>
  <c r="S71" i="1"/>
  <c r="R71" i="1"/>
  <c r="Q71" i="1"/>
  <c r="V70" i="1"/>
  <c r="U70" i="1"/>
  <c r="T70" i="1"/>
  <c r="S70" i="1"/>
  <c r="R70" i="1"/>
  <c r="Q70" i="1"/>
  <c r="V69" i="1"/>
  <c r="U69" i="1"/>
  <c r="T69" i="1"/>
  <c r="S69" i="1"/>
  <c r="R69" i="1"/>
  <c r="Q69" i="1"/>
  <c r="V68" i="1"/>
  <c r="U68" i="1"/>
  <c r="T68" i="1"/>
  <c r="S68" i="1"/>
  <c r="R68" i="1"/>
  <c r="Q68" i="1"/>
  <c r="V67" i="1"/>
  <c r="U67" i="1"/>
  <c r="T67" i="1"/>
  <c r="S67" i="1"/>
  <c r="R67" i="1"/>
  <c r="Q67" i="1"/>
  <c r="V66" i="1"/>
  <c r="U66" i="1"/>
  <c r="T66" i="1"/>
  <c r="S66" i="1"/>
  <c r="R66" i="1"/>
  <c r="Q66" i="1"/>
  <c r="V65" i="1"/>
  <c r="U65" i="1"/>
  <c r="T65" i="1"/>
  <c r="S65" i="1"/>
  <c r="R65" i="1"/>
  <c r="Q65" i="1"/>
  <c r="V64" i="1"/>
  <c r="U64" i="1"/>
  <c r="T64" i="1"/>
  <c r="S64" i="1"/>
  <c r="R64" i="1"/>
  <c r="Q64" i="1"/>
  <c r="V63" i="1"/>
  <c r="U63" i="1"/>
  <c r="T63" i="1"/>
  <c r="S63" i="1"/>
  <c r="R63" i="1"/>
  <c r="Q63" i="1"/>
  <c r="V62" i="1"/>
  <c r="U62" i="1"/>
  <c r="T62" i="1"/>
  <c r="S62" i="1"/>
  <c r="R62" i="1"/>
  <c r="Q62" i="1"/>
  <c r="V61" i="1"/>
  <c r="U61" i="1"/>
  <c r="T61" i="1"/>
  <c r="S61" i="1"/>
  <c r="R61" i="1"/>
  <c r="Q61" i="1"/>
  <c r="V60" i="1"/>
  <c r="U60" i="1"/>
  <c r="T60" i="1"/>
  <c r="S60" i="1"/>
  <c r="R60" i="1"/>
  <c r="Q60" i="1"/>
  <c r="V59" i="1"/>
  <c r="U59" i="1"/>
  <c r="T59" i="1"/>
  <c r="S59" i="1"/>
  <c r="R59" i="1"/>
  <c r="Q59" i="1"/>
  <c r="V58" i="1"/>
  <c r="U58" i="1"/>
  <c r="T58" i="1"/>
  <c r="S58" i="1"/>
  <c r="R58" i="1"/>
  <c r="Q58" i="1"/>
  <c r="V57" i="1"/>
  <c r="U57" i="1"/>
  <c r="T57" i="1"/>
  <c r="S57" i="1"/>
  <c r="R57" i="1"/>
  <c r="Q57" i="1"/>
  <c r="V56" i="1"/>
  <c r="U56" i="1"/>
  <c r="T56" i="1"/>
  <c r="S56" i="1"/>
  <c r="R56" i="1"/>
  <c r="Q56" i="1"/>
  <c r="V55" i="1"/>
  <c r="U55" i="1"/>
  <c r="T55" i="1"/>
  <c r="S55" i="1"/>
  <c r="R55" i="1"/>
  <c r="Q55" i="1"/>
  <c r="V54" i="1"/>
  <c r="U54" i="1"/>
  <c r="T54" i="1"/>
  <c r="S54" i="1"/>
  <c r="R54" i="1"/>
  <c r="Q54" i="1"/>
  <c r="V53" i="1"/>
  <c r="U53" i="1"/>
  <c r="T53" i="1"/>
  <c r="S53" i="1"/>
  <c r="R53" i="1"/>
  <c r="Q53" i="1"/>
  <c r="V52" i="1"/>
  <c r="U52" i="1"/>
  <c r="T52" i="1"/>
  <c r="S52" i="1"/>
  <c r="R52" i="1"/>
  <c r="Q52" i="1"/>
  <c r="V51" i="1"/>
  <c r="U51" i="1"/>
  <c r="T51" i="1"/>
  <c r="S51" i="1"/>
  <c r="R51" i="1"/>
  <c r="Q51" i="1"/>
  <c r="V50" i="1"/>
  <c r="U50" i="1"/>
  <c r="T50" i="1"/>
  <c r="S50" i="1"/>
  <c r="R50" i="1"/>
  <c r="Q50" i="1"/>
  <c r="V49" i="1"/>
  <c r="U49" i="1"/>
  <c r="T49" i="1"/>
  <c r="S49" i="1"/>
  <c r="R49" i="1"/>
  <c r="Q49" i="1"/>
  <c r="V48" i="1"/>
  <c r="U48" i="1"/>
  <c r="T48" i="1"/>
  <c r="S48" i="1"/>
  <c r="R48" i="1"/>
  <c r="Q48" i="1"/>
  <c r="V47" i="1"/>
  <c r="U47" i="1"/>
  <c r="T47" i="1"/>
  <c r="S47" i="1"/>
  <c r="R47" i="1"/>
  <c r="Q47" i="1"/>
  <c r="V46" i="1"/>
  <c r="U46" i="1"/>
  <c r="T46" i="1"/>
  <c r="S46" i="1"/>
  <c r="R46" i="1"/>
  <c r="Q46" i="1"/>
  <c r="V45" i="1"/>
  <c r="U45" i="1"/>
  <c r="T45" i="1"/>
  <c r="S45" i="1"/>
  <c r="R45" i="1"/>
  <c r="Q45" i="1"/>
  <c r="V44" i="1"/>
  <c r="U44" i="1"/>
  <c r="T44" i="1"/>
  <c r="S44" i="1"/>
  <c r="R44" i="1"/>
  <c r="Q44" i="1"/>
  <c r="V43" i="1"/>
  <c r="U43" i="1"/>
  <c r="T43" i="1"/>
  <c r="S43" i="1"/>
  <c r="R43" i="1"/>
  <c r="Q43" i="1"/>
  <c r="V42" i="1"/>
  <c r="U42" i="1"/>
  <c r="T42" i="1"/>
  <c r="S42" i="1"/>
  <c r="R42" i="1"/>
  <c r="Q42" i="1"/>
  <c r="V41" i="1"/>
  <c r="U41" i="1"/>
  <c r="T41" i="1"/>
  <c r="S41" i="1"/>
  <c r="R41" i="1"/>
  <c r="Q41" i="1"/>
  <c r="V40" i="1"/>
  <c r="U40" i="1"/>
  <c r="T40" i="1"/>
  <c r="S40" i="1"/>
  <c r="R40" i="1"/>
  <c r="Q40" i="1"/>
  <c r="V39" i="1"/>
  <c r="U39" i="1"/>
  <c r="T39" i="1"/>
  <c r="S39" i="1"/>
  <c r="R39" i="1"/>
  <c r="Q39" i="1"/>
  <c r="V38" i="1"/>
  <c r="U38" i="1"/>
  <c r="T38" i="1"/>
  <c r="S38" i="1"/>
  <c r="R38" i="1"/>
  <c r="Q38" i="1"/>
  <c r="V37" i="1"/>
  <c r="U37" i="1"/>
  <c r="T37" i="1"/>
  <c r="S37" i="1"/>
  <c r="R37" i="1"/>
  <c r="Q37" i="1"/>
  <c r="V36" i="1"/>
  <c r="U36" i="1"/>
  <c r="T36" i="1"/>
  <c r="S36" i="1"/>
  <c r="R36" i="1"/>
  <c r="Q36" i="1"/>
  <c r="V35" i="1"/>
  <c r="U35" i="1"/>
  <c r="T35" i="1"/>
  <c r="S35" i="1"/>
  <c r="R35" i="1"/>
  <c r="Q35" i="1"/>
  <c r="V34" i="1"/>
  <c r="U34" i="1"/>
  <c r="T34" i="1"/>
  <c r="S34" i="1"/>
  <c r="R34" i="1"/>
  <c r="Q34" i="1"/>
  <c r="V33" i="1"/>
  <c r="U33" i="1"/>
  <c r="T33" i="1"/>
  <c r="S33" i="1"/>
  <c r="R33" i="1"/>
  <c r="Q33" i="1"/>
  <c r="V32" i="1"/>
  <c r="U32" i="1"/>
  <c r="T32" i="1"/>
  <c r="S32" i="1"/>
  <c r="R32" i="1"/>
  <c r="Q32" i="1"/>
  <c r="V31" i="1"/>
  <c r="U31" i="1"/>
  <c r="T31" i="1"/>
  <c r="S31" i="1"/>
  <c r="R31" i="1"/>
  <c r="Q31" i="1"/>
  <c r="V30" i="1"/>
  <c r="U30" i="1"/>
  <c r="T30" i="1"/>
  <c r="S30" i="1"/>
  <c r="R30" i="1"/>
  <c r="Q30" i="1"/>
  <c r="V29" i="1"/>
  <c r="U29" i="1"/>
  <c r="T29" i="1"/>
  <c r="S29" i="1"/>
  <c r="R29" i="1"/>
  <c r="Q29" i="1"/>
  <c r="V28" i="1"/>
  <c r="U28" i="1"/>
  <c r="T28" i="1"/>
  <c r="S28" i="1"/>
  <c r="R28" i="1"/>
  <c r="Q28" i="1"/>
  <c r="V27" i="1"/>
  <c r="U27" i="1"/>
  <c r="T27" i="1"/>
  <c r="S27" i="1"/>
  <c r="R27" i="1"/>
  <c r="Q27" i="1"/>
  <c r="V26" i="1"/>
  <c r="U26" i="1"/>
  <c r="T26" i="1"/>
  <c r="S26" i="1"/>
  <c r="R26" i="1"/>
  <c r="Q26" i="1"/>
  <c r="V25" i="1"/>
  <c r="U25" i="1"/>
  <c r="T25" i="1"/>
  <c r="S25" i="1"/>
  <c r="R25" i="1"/>
  <c r="Q25" i="1"/>
  <c r="V24" i="1"/>
  <c r="U24" i="1"/>
  <c r="T24" i="1"/>
  <c r="S24" i="1"/>
  <c r="R24" i="1"/>
  <c r="Q24" i="1"/>
  <c r="V23" i="1"/>
  <c r="U23" i="1"/>
  <c r="T23" i="1"/>
  <c r="S23" i="1"/>
  <c r="R23" i="1"/>
  <c r="Q23" i="1"/>
  <c r="V22" i="1"/>
  <c r="U22" i="1"/>
  <c r="T22" i="1"/>
  <c r="S22" i="1"/>
  <c r="R22" i="1"/>
  <c r="Q22" i="1"/>
  <c r="V21" i="1"/>
  <c r="U21" i="1"/>
  <c r="T21" i="1"/>
  <c r="S21" i="1"/>
  <c r="R21" i="1"/>
  <c r="Q21" i="1"/>
  <c r="V20" i="1"/>
  <c r="U20" i="1"/>
  <c r="T20" i="1"/>
  <c r="S20" i="1"/>
  <c r="R20" i="1"/>
  <c r="Q20" i="1"/>
  <c r="V19" i="1"/>
  <c r="U19" i="1"/>
  <c r="T19" i="1"/>
  <c r="S19" i="1"/>
  <c r="R19" i="1"/>
  <c r="Q19" i="1"/>
  <c r="V18" i="1"/>
  <c r="U18" i="1"/>
  <c r="T18" i="1"/>
  <c r="S18" i="1"/>
  <c r="R18" i="1"/>
  <c r="Q18" i="1"/>
  <c r="V17" i="1"/>
  <c r="U17" i="1"/>
  <c r="T17" i="1"/>
  <c r="S17" i="1"/>
  <c r="R17" i="1"/>
  <c r="Q17" i="1"/>
  <c r="V16" i="1"/>
  <c r="U16" i="1"/>
  <c r="T16" i="1"/>
  <c r="S16" i="1"/>
  <c r="R16" i="1"/>
  <c r="Q16" i="1"/>
  <c r="V15" i="1"/>
  <c r="U15" i="1"/>
  <c r="T15" i="1"/>
  <c r="S15" i="1"/>
  <c r="R15" i="1"/>
  <c r="Q15" i="1"/>
  <c r="V14" i="1"/>
  <c r="U14" i="1"/>
  <c r="T14" i="1"/>
  <c r="S14" i="1"/>
  <c r="R14" i="1"/>
  <c r="Q14" i="1"/>
  <c r="V13" i="1"/>
  <c r="U13" i="1"/>
  <c r="T13" i="1"/>
  <c r="S13" i="1"/>
  <c r="R13" i="1"/>
  <c r="Q13" i="1"/>
  <c r="V12" i="1"/>
  <c r="U12" i="1"/>
  <c r="T12" i="1"/>
  <c r="S12" i="1"/>
  <c r="R12" i="1"/>
  <c r="Q12" i="1"/>
  <c r="V11" i="1"/>
  <c r="U11" i="1"/>
  <c r="T11" i="1"/>
  <c r="S11" i="1"/>
  <c r="R11" i="1"/>
  <c r="Q11" i="1"/>
  <c r="V10" i="1"/>
  <c r="U10" i="1"/>
  <c r="T10" i="1"/>
  <c r="S10" i="1"/>
  <c r="R10" i="1"/>
  <c r="Q10" i="1"/>
  <c r="V9" i="1"/>
  <c r="U9" i="1"/>
  <c r="T9" i="1"/>
  <c r="S9" i="1"/>
  <c r="R9" i="1"/>
  <c r="Q9" i="1"/>
  <c r="V8" i="1"/>
  <c r="U8" i="1"/>
  <c r="T8" i="1"/>
  <c r="S8" i="1"/>
  <c r="R8" i="1"/>
  <c r="Q8" i="1"/>
  <c r="V7" i="1"/>
  <c r="U7" i="1"/>
  <c r="T7" i="1"/>
  <c r="S7" i="1"/>
  <c r="R7" i="1"/>
  <c r="Q7" i="1"/>
  <c r="V6" i="1"/>
  <c r="U6" i="1"/>
  <c r="T6" i="1"/>
  <c r="S6" i="1"/>
  <c r="R6" i="1"/>
  <c r="M6" i="1" s="1"/>
  <c r="L504" i="1"/>
  <c r="K504" i="1"/>
  <c r="J504" i="1"/>
  <c r="D504" i="1"/>
  <c r="V504" i="1" s="1"/>
  <c r="L503" i="1"/>
  <c r="K503" i="1"/>
  <c r="J503" i="1"/>
  <c r="D503" i="1"/>
  <c r="T503" i="1" s="1"/>
  <c r="L502" i="1"/>
  <c r="K502" i="1"/>
  <c r="J502" i="1"/>
  <c r="D502" i="1"/>
  <c r="R502" i="1" s="1"/>
  <c r="L501" i="1"/>
  <c r="K501" i="1"/>
  <c r="J501" i="1"/>
  <c r="D501" i="1"/>
  <c r="V501" i="1" s="1"/>
  <c r="L500" i="1"/>
  <c r="K500" i="1"/>
  <c r="J500" i="1"/>
  <c r="D500" i="1"/>
  <c r="V500" i="1" s="1"/>
  <c r="L499" i="1"/>
  <c r="K499" i="1"/>
  <c r="J499" i="1"/>
  <c r="D499" i="1"/>
  <c r="T499" i="1" s="1"/>
  <c r="L498" i="1"/>
  <c r="K498" i="1"/>
  <c r="J498" i="1"/>
  <c r="D498" i="1"/>
  <c r="R498" i="1" s="1"/>
  <c r="L497" i="1"/>
  <c r="K497" i="1"/>
  <c r="J497" i="1"/>
  <c r="D497" i="1"/>
  <c r="V497" i="1" s="1"/>
  <c r="L496" i="1"/>
  <c r="K496" i="1"/>
  <c r="J496" i="1"/>
  <c r="D496" i="1"/>
  <c r="V496" i="1" s="1"/>
  <c r="L495" i="1"/>
  <c r="K495" i="1"/>
  <c r="J495" i="1"/>
  <c r="D495" i="1"/>
  <c r="T495" i="1" s="1"/>
  <c r="L494" i="1"/>
  <c r="K494" i="1"/>
  <c r="J494" i="1"/>
  <c r="D494" i="1"/>
  <c r="R494" i="1" s="1"/>
  <c r="L493" i="1"/>
  <c r="K493" i="1"/>
  <c r="J493" i="1"/>
  <c r="D493" i="1"/>
  <c r="V493" i="1" s="1"/>
  <c r="L492" i="1"/>
  <c r="K492" i="1"/>
  <c r="J492" i="1"/>
  <c r="D492" i="1"/>
  <c r="V492" i="1" s="1"/>
  <c r="L491" i="1"/>
  <c r="K491" i="1"/>
  <c r="J491" i="1"/>
  <c r="D491" i="1"/>
  <c r="T491" i="1" s="1"/>
  <c r="L490" i="1"/>
  <c r="K490" i="1"/>
  <c r="J490" i="1"/>
  <c r="D490" i="1"/>
  <c r="R490" i="1" s="1"/>
  <c r="L489" i="1"/>
  <c r="K489" i="1"/>
  <c r="J489" i="1"/>
  <c r="D489" i="1"/>
  <c r="V489" i="1" s="1"/>
  <c r="L488" i="1"/>
  <c r="K488" i="1"/>
  <c r="J488" i="1"/>
  <c r="D488" i="1"/>
  <c r="V488" i="1" s="1"/>
  <c r="L487" i="1"/>
  <c r="K487" i="1"/>
  <c r="J487" i="1"/>
  <c r="D487" i="1"/>
  <c r="T487" i="1" s="1"/>
  <c r="L486" i="1"/>
  <c r="K486" i="1"/>
  <c r="J486" i="1"/>
  <c r="D486" i="1"/>
  <c r="R486" i="1" s="1"/>
  <c r="L485" i="1"/>
  <c r="K485" i="1"/>
  <c r="J485" i="1"/>
  <c r="D485" i="1"/>
  <c r="V485" i="1" s="1"/>
  <c r="L484" i="1"/>
  <c r="K484" i="1"/>
  <c r="J484" i="1"/>
  <c r="D484" i="1"/>
  <c r="V484" i="1" s="1"/>
  <c r="L483" i="1"/>
  <c r="K483" i="1"/>
  <c r="J483" i="1"/>
  <c r="D483" i="1"/>
  <c r="T483" i="1" s="1"/>
  <c r="L482" i="1"/>
  <c r="K482" i="1"/>
  <c r="J482" i="1"/>
  <c r="D482" i="1"/>
  <c r="R482" i="1" s="1"/>
  <c r="L481" i="1"/>
  <c r="K481" i="1"/>
  <c r="J481" i="1"/>
  <c r="D481" i="1"/>
  <c r="V481" i="1" s="1"/>
  <c r="L480" i="1"/>
  <c r="K480" i="1"/>
  <c r="J480" i="1"/>
  <c r="D480" i="1"/>
  <c r="V480" i="1" s="1"/>
  <c r="L479" i="1"/>
  <c r="K479" i="1"/>
  <c r="J479" i="1"/>
  <c r="D479" i="1"/>
  <c r="T479" i="1" s="1"/>
  <c r="L478" i="1"/>
  <c r="K478" i="1"/>
  <c r="J478" i="1"/>
  <c r="D478" i="1"/>
  <c r="R478" i="1" s="1"/>
  <c r="V5" i="1"/>
  <c r="M163" i="1" l="1"/>
  <c r="O173" i="1"/>
  <c r="M175" i="1"/>
  <c r="N176" i="1"/>
  <c r="O177" i="1"/>
  <c r="M179" i="1"/>
  <c r="N180" i="1"/>
  <c r="O181" i="1"/>
  <c r="M183" i="1"/>
  <c r="N184" i="1"/>
  <c r="O185" i="1"/>
  <c r="M187" i="1"/>
  <c r="N188" i="1"/>
  <c r="O189" i="1"/>
  <c r="M191" i="1"/>
  <c r="N192" i="1"/>
  <c r="O193" i="1"/>
  <c r="M195" i="1"/>
  <c r="N196" i="1"/>
  <c r="O197" i="1"/>
  <c r="M199" i="1"/>
  <c r="N200" i="1"/>
  <c r="O201" i="1"/>
  <c r="M203" i="1"/>
  <c r="N204" i="1"/>
  <c r="O205" i="1"/>
  <c r="M207" i="1"/>
  <c r="N208" i="1"/>
  <c r="O209" i="1"/>
  <c r="M211" i="1"/>
  <c r="N212" i="1"/>
  <c r="O213" i="1"/>
  <c r="M215" i="1"/>
  <c r="N216" i="1"/>
  <c r="O217" i="1"/>
  <c r="M219" i="1"/>
  <c r="N220" i="1"/>
  <c r="O221" i="1"/>
  <c r="M223" i="1"/>
  <c r="N224" i="1"/>
  <c r="O225" i="1"/>
  <c r="M227" i="1"/>
  <c r="N228" i="1"/>
  <c r="O229" i="1"/>
  <c r="M231" i="1"/>
  <c r="N232" i="1"/>
  <c r="O233" i="1"/>
  <c r="M235" i="1"/>
  <c r="N236" i="1"/>
  <c r="O237" i="1"/>
  <c r="M239" i="1"/>
  <c r="N240" i="1"/>
  <c r="O241" i="1"/>
  <c r="M243" i="1"/>
  <c r="N244" i="1"/>
  <c r="O245" i="1"/>
  <c r="M247" i="1"/>
  <c r="N248" i="1"/>
  <c r="O249" i="1"/>
  <c r="M251" i="1"/>
  <c r="N252" i="1"/>
  <c r="O253" i="1"/>
  <c r="M255" i="1"/>
  <c r="N256" i="1"/>
  <c r="O257" i="1"/>
  <c r="M259" i="1"/>
  <c r="N260" i="1"/>
  <c r="O261" i="1"/>
  <c r="M263" i="1"/>
  <c r="N264" i="1"/>
  <c r="O265" i="1"/>
  <c r="M267" i="1"/>
  <c r="N268" i="1"/>
  <c r="O269" i="1"/>
  <c r="M271" i="1"/>
  <c r="N272" i="1"/>
  <c r="O273" i="1"/>
  <c r="M275" i="1"/>
  <c r="N276" i="1"/>
  <c r="O277" i="1"/>
  <c r="M279" i="1"/>
  <c r="N280" i="1"/>
  <c r="O281" i="1"/>
  <c r="M283" i="1"/>
  <c r="N284" i="1"/>
  <c r="O285" i="1"/>
  <c r="M287" i="1"/>
  <c r="N288" i="1"/>
  <c r="O289" i="1"/>
  <c r="M291" i="1"/>
  <c r="N292" i="1"/>
  <c r="O293" i="1"/>
  <c r="M295" i="1"/>
  <c r="N296" i="1"/>
  <c r="O297" i="1"/>
  <c r="M299" i="1"/>
  <c r="N300" i="1"/>
  <c r="O301" i="1"/>
  <c r="M303" i="1"/>
  <c r="N304" i="1"/>
  <c r="O305" i="1"/>
  <c r="M307" i="1"/>
  <c r="N308" i="1"/>
  <c r="O309" i="1"/>
  <c r="M311" i="1"/>
  <c r="N312" i="1"/>
  <c r="O313" i="1"/>
  <c r="M315" i="1"/>
  <c r="N316" i="1"/>
  <c r="O317" i="1"/>
  <c r="M319" i="1"/>
  <c r="N320" i="1"/>
  <c r="O321" i="1"/>
  <c r="M323" i="1"/>
  <c r="N324" i="1"/>
  <c r="O325" i="1"/>
  <c r="M327" i="1"/>
  <c r="N328" i="1"/>
  <c r="O329" i="1"/>
  <c r="M331" i="1"/>
  <c r="N332" i="1"/>
  <c r="O333" i="1"/>
  <c r="M335" i="1"/>
  <c r="N336" i="1"/>
  <c r="O337" i="1"/>
  <c r="M339" i="1"/>
  <c r="N340" i="1"/>
  <c r="O341" i="1"/>
  <c r="M477" i="1"/>
  <c r="M343" i="1"/>
  <c r="M90" i="1"/>
  <c r="N91" i="1"/>
  <c r="O92" i="1"/>
  <c r="M94" i="1"/>
  <c r="N95" i="1"/>
  <c r="O96" i="1"/>
  <c r="M98" i="1"/>
  <c r="N99" i="1"/>
  <c r="O100" i="1"/>
  <c r="M102" i="1"/>
  <c r="N103" i="1"/>
  <c r="O104" i="1"/>
  <c r="M106" i="1"/>
  <c r="N107" i="1"/>
  <c r="O108" i="1"/>
  <c r="M110" i="1"/>
  <c r="N111" i="1"/>
  <c r="O112" i="1"/>
  <c r="M114" i="1"/>
  <c r="N115" i="1"/>
  <c r="O116" i="1"/>
  <c r="M118" i="1"/>
  <c r="N119" i="1"/>
  <c r="O120" i="1"/>
  <c r="M122" i="1"/>
  <c r="N123" i="1"/>
  <c r="O124" i="1"/>
  <c r="M126" i="1"/>
  <c r="N127" i="1"/>
  <c r="O128" i="1"/>
  <c r="M130" i="1"/>
  <c r="N131" i="1"/>
  <c r="O132" i="1"/>
  <c r="M134" i="1"/>
  <c r="N135" i="1"/>
  <c r="O136" i="1"/>
  <c r="M138" i="1"/>
  <c r="N139" i="1"/>
  <c r="O140" i="1"/>
  <c r="M142" i="1"/>
  <c r="N143" i="1"/>
  <c r="O144" i="1"/>
  <c r="M146" i="1"/>
  <c r="N147" i="1"/>
  <c r="O148" i="1"/>
  <c r="M150" i="1"/>
  <c r="N151" i="1"/>
  <c r="O152" i="1"/>
  <c r="M154" i="1"/>
  <c r="N155" i="1"/>
  <c r="O156" i="1"/>
  <c r="M158" i="1"/>
  <c r="N159" i="1"/>
  <c r="O160" i="1"/>
  <c r="M162" i="1"/>
  <c r="M174" i="1"/>
  <c r="N175" i="1"/>
  <c r="O176" i="1"/>
  <c r="M178" i="1"/>
  <c r="N179" i="1"/>
  <c r="O180" i="1"/>
  <c r="M182" i="1"/>
  <c r="N183" i="1"/>
  <c r="O184" i="1"/>
  <c r="M186" i="1"/>
  <c r="N187" i="1"/>
  <c r="O188" i="1"/>
  <c r="M190" i="1"/>
  <c r="N191" i="1"/>
  <c r="O192" i="1"/>
  <c r="M194" i="1"/>
  <c r="N195" i="1"/>
  <c r="O196" i="1"/>
  <c r="M198" i="1"/>
  <c r="N199" i="1"/>
  <c r="O200" i="1"/>
  <c r="M202" i="1"/>
  <c r="N203" i="1"/>
  <c r="O204" i="1"/>
  <c r="M206" i="1"/>
  <c r="N207" i="1"/>
  <c r="O208" i="1"/>
  <c r="M210" i="1"/>
  <c r="N211" i="1"/>
  <c r="O212" i="1"/>
  <c r="M214" i="1"/>
  <c r="N215" i="1"/>
  <c r="O216" i="1"/>
  <c r="M218" i="1"/>
  <c r="N219" i="1"/>
  <c r="O220" i="1"/>
  <c r="M222" i="1"/>
  <c r="N223" i="1"/>
  <c r="O224" i="1"/>
  <c r="M226" i="1"/>
  <c r="N227" i="1"/>
  <c r="O228" i="1"/>
  <c r="M230" i="1"/>
  <c r="N231" i="1"/>
  <c r="O232" i="1"/>
  <c r="M234" i="1"/>
  <c r="N235" i="1"/>
  <c r="O236" i="1"/>
  <c r="M238" i="1"/>
  <c r="N239" i="1"/>
  <c r="O240" i="1"/>
  <c r="M242" i="1"/>
  <c r="N243" i="1"/>
  <c r="O244" i="1"/>
  <c r="M246" i="1"/>
  <c r="N247" i="1"/>
  <c r="O248" i="1"/>
  <c r="M250" i="1"/>
  <c r="N251" i="1"/>
  <c r="O252" i="1"/>
  <c r="M254" i="1"/>
  <c r="N255" i="1"/>
  <c r="O256" i="1"/>
  <c r="M258" i="1"/>
  <c r="N259" i="1"/>
  <c r="O260" i="1"/>
  <c r="M262" i="1"/>
  <c r="N263" i="1"/>
  <c r="O264" i="1"/>
  <c r="M266" i="1"/>
  <c r="N267" i="1"/>
  <c r="O268" i="1"/>
  <c r="M270" i="1"/>
  <c r="N271" i="1"/>
  <c r="O272" i="1"/>
  <c r="M274" i="1"/>
  <c r="N275" i="1"/>
  <c r="O276" i="1"/>
  <c r="M278" i="1"/>
  <c r="N279" i="1"/>
  <c r="O280" i="1"/>
  <c r="M282" i="1"/>
  <c r="N283" i="1"/>
  <c r="O284" i="1"/>
  <c r="M286" i="1"/>
  <c r="N287" i="1"/>
  <c r="O288" i="1"/>
  <c r="M290" i="1"/>
  <c r="N291" i="1"/>
  <c r="O292" i="1"/>
  <c r="M294" i="1"/>
  <c r="N295" i="1"/>
  <c r="O296" i="1"/>
  <c r="M298" i="1"/>
  <c r="N299" i="1"/>
  <c r="O300" i="1"/>
  <c r="M302" i="1"/>
  <c r="N303" i="1"/>
  <c r="O304" i="1"/>
  <c r="M306" i="1"/>
  <c r="N307" i="1"/>
  <c r="O308" i="1"/>
  <c r="M310" i="1"/>
  <c r="N311" i="1"/>
  <c r="O312" i="1"/>
  <c r="M314" i="1"/>
  <c r="N315" i="1"/>
  <c r="O316" i="1"/>
  <c r="M318" i="1"/>
  <c r="N319" i="1"/>
  <c r="O320" i="1"/>
  <c r="M322" i="1"/>
  <c r="N323" i="1"/>
  <c r="O324" i="1"/>
  <c r="M326" i="1"/>
  <c r="N327" i="1"/>
  <c r="O328" i="1"/>
  <c r="M330" i="1"/>
  <c r="N331" i="1"/>
  <c r="O332" i="1"/>
  <c r="M334" i="1"/>
  <c r="N335" i="1"/>
  <c r="O336" i="1"/>
  <c r="M338" i="1"/>
  <c r="N339" i="1"/>
  <c r="O340" i="1"/>
  <c r="M342" i="1"/>
  <c r="N343" i="1"/>
  <c r="O344" i="1"/>
  <c r="M346" i="1"/>
  <c r="N347" i="1"/>
  <c r="O348" i="1"/>
  <c r="M350" i="1"/>
  <c r="N351" i="1"/>
  <c r="O6" i="1"/>
  <c r="M8" i="1"/>
  <c r="N9" i="1"/>
  <c r="O10" i="1"/>
  <c r="M12" i="1"/>
  <c r="N13" i="1"/>
  <c r="O14" i="1"/>
  <c r="M16" i="1"/>
  <c r="N17" i="1"/>
  <c r="O18" i="1"/>
  <c r="M20" i="1"/>
  <c r="N21" i="1"/>
  <c r="O22" i="1"/>
  <c r="M24" i="1"/>
  <c r="N25" i="1"/>
  <c r="O26" i="1"/>
  <c r="M28" i="1"/>
  <c r="N29" i="1"/>
  <c r="O30" i="1"/>
  <c r="M32" i="1"/>
  <c r="N33" i="1"/>
  <c r="O34" i="1"/>
  <c r="M36" i="1"/>
  <c r="N37" i="1"/>
  <c r="O38" i="1"/>
  <c r="M40" i="1"/>
  <c r="N41" i="1"/>
  <c r="O42" i="1"/>
  <c r="M44" i="1"/>
  <c r="N45" i="1"/>
  <c r="O46" i="1"/>
  <c r="M48" i="1"/>
  <c r="N49" i="1"/>
  <c r="O50" i="1"/>
  <c r="M52" i="1"/>
  <c r="N53" i="1"/>
  <c r="O54" i="1"/>
  <c r="M56" i="1"/>
  <c r="N57" i="1"/>
  <c r="O58" i="1"/>
  <c r="M60" i="1"/>
  <c r="N61" i="1"/>
  <c r="O62" i="1"/>
  <c r="M64" i="1"/>
  <c r="N65" i="1"/>
  <c r="O66" i="1"/>
  <c r="M68" i="1"/>
  <c r="N69" i="1"/>
  <c r="O70" i="1"/>
  <c r="M72" i="1"/>
  <c r="N73" i="1"/>
  <c r="O74" i="1"/>
  <c r="M76" i="1"/>
  <c r="N77" i="1"/>
  <c r="O78" i="1"/>
  <c r="M80" i="1"/>
  <c r="N81" i="1"/>
  <c r="O82" i="1"/>
  <c r="M84" i="1"/>
  <c r="N85" i="1"/>
  <c r="O86" i="1"/>
  <c r="M88" i="1"/>
  <c r="N89" i="1"/>
  <c r="O90" i="1"/>
  <c r="M92" i="1"/>
  <c r="N93" i="1"/>
  <c r="O94" i="1"/>
  <c r="M96" i="1"/>
  <c r="N97" i="1"/>
  <c r="O98" i="1"/>
  <c r="M100" i="1"/>
  <c r="N101" i="1"/>
  <c r="O102" i="1"/>
  <c r="M104" i="1"/>
  <c r="N105" i="1"/>
  <c r="O106" i="1"/>
  <c r="M108" i="1"/>
  <c r="N109" i="1"/>
  <c r="O110" i="1"/>
  <c r="M112" i="1"/>
  <c r="N113" i="1"/>
  <c r="O114" i="1"/>
  <c r="M116" i="1"/>
  <c r="N117" i="1"/>
  <c r="O118" i="1"/>
  <c r="M120" i="1"/>
  <c r="N121" i="1"/>
  <c r="O122" i="1"/>
  <c r="M124" i="1"/>
  <c r="N125" i="1"/>
  <c r="O126" i="1"/>
  <c r="M128" i="1"/>
  <c r="N129" i="1"/>
  <c r="O130" i="1"/>
  <c r="M132" i="1"/>
  <c r="N133" i="1"/>
  <c r="O134" i="1"/>
  <c r="M136" i="1"/>
  <c r="N137" i="1"/>
  <c r="O138" i="1"/>
  <c r="M140" i="1"/>
  <c r="N141" i="1"/>
  <c r="O142" i="1"/>
  <c r="N344" i="1"/>
  <c r="O345" i="1"/>
  <c r="M347" i="1"/>
  <c r="N348" i="1"/>
  <c r="O349" i="1"/>
  <c r="M351" i="1"/>
  <c r="O352" i="1"/>
  <c r="M354" i="1"/>
  <c r="N355" i="1"/>
  <c r="O356" i="1"/>
  <c r="M358" i="1"/>
  <c r="N359" i="1"/>
  <c r="O360" i="1"/>
  <c r="M362" i="1"/>
  <c r="N363" i="1"/>
  <c r="O364" i="1"/>
  <c r="M366" i="1"/>
  <c r="N367" i="1"/>
  <c r="O368" i="1"/>
  <c r="M370" i="1"/>
  <c r="N371" i="1"/>
  <c r="O372" i="1"/>
  <c r="M374" i="1"/>
  <c r="N375" i="1"/>
  <c r="O376" i="1"/>
  <c r="M378" i="1"/>
  <c r="N379" i="1"/>
  <c r="O380" i="1"/>
  <c r="M382" i="1"/>
  <c r="N383" i="1"/>
  <c r="O384" i="1"/>
  <c r="M386" i="1"/>
  <c r="N387" i="1"/>
  <c r="O388" i="1"/>
  <c r="M390" i="1"/>
  <c r="N391" i="1"/>
  <c r="O392" i="1"/>
  <c r="M394" i="1"/>
  <c r="N395" i="1"/>
  <c r="O396" i="1"/>
  <c r="M398" i="1"/>
  <c r="N399" i="1"/>
  <c r="O400" i="1"/>
  <c r="M402" i="1"/>
  <c r="N403" i="1"/>
  <c r="O404" i="1"/>
  <c r="M406" i="1"/>
  <c r="N407" i="1"/>
  <c r="O408" i="1"/>
  <c r="M410" i="1"/>
  <c r="N411" i="1"/>
  <c r="O412" i="1"/>
  <c r="M414" i="1"/>
  <c r="N415" i="1"/>
  <c r="O416" i="1"/>
  <c r="M418" i="1"/>
  <c r="N419" i="1"/>
  <c r="O420" i="1"/>
  <c r="M422" i="1"/>
  <c r="N423" i="1"/>
  <c r="O424" i="1"/>
  <c r="M426" i="1"/>
  <c r="N427" i="1"/>
  <c r="O428" i="1"/>
  <c r="M430" i="1"/>
  <c r="N431" i="1"/>
  <c r="O432" i="1"/>
  <c r="M434" i="1"/>
  <c r="O436" i="1"/>
  <c r="M438" i="1"/>
  <c r="N439" i="1"/>
  <c r="O440" i="1"/>
  <c r="M442" i="1"/>
  <c r="N443" i="1"/>
  <c r="O444" i="1"/>
  <c r="M446" i="1"/>
  <c r="N447" i="1"/>
  <c r="O448" i="1"/>
  <c r="M450" i="1"/>
  <c r="N451" i="1"/>
  <c r="O452" i="1"/>
  <c r="M454" i="1"/>
  <c r="N455" i="1"/>
  <c r="O456" i="1"/>
  <c r="M458" i="1"/>
  <c r="N459" i="1"/>
  <c r="O460" i="1"/>
  <c r="M462" i="1"/>
  <c r="N463" i="1"/>
  <c r="O464" i="1"/>
  <c r="M466" i="1"/>
  <c r="O471" i="1"/>
  <c r="M144" i="1"/>
  <c r="N145" i="1"/>
  <c r="O146" i="1"/>
  <c r="M148" i="1"/>
  <c r="N149" i="1"/>
  <c r="O150" i="1"/>
  <c r="M152" i="1"/>
  <c r="N153" i="1"/>
  <c r="O154" i="1"/>
  <c r="M156" i="1"/>
  <c r="N157" i="1"/>
  <c r="O158" i="1"/>
  <c r="M160" i="1"/>
  <c r="N161" i="1"/>
  <c r="O162" i="1"/>
  <c r="N173" i="1"/>
  <c r="O174" i="1"/>
  <c r="M176" i="1"/>
  <c r="N177" i="1"/>
  <c r="O178" i="1"/>
  <c r="M180" i="1"/>
  <c r="N181" i="1"/>
  <c r="O182" i="1"/>
  <c r="M184" i="1"/>
  <c r="N185" i="1"/>
  <c r="O186" i="1"/>
  <c r="M188" i="1"/>
  <c r="N189" i="1"/>
  <c r="O190" i="1"/>
  <c r="M192" i="1"/>
  <c r="N193" i="1"/>
  <c r="O194" i="1"/>
  <c r="M196" i="1"/>
  <c r="N197" i="1"/>
  <c r="O198" i="1"/>
  <c r="M200" i="1"/>
  <c r="N201" i="1"/>
  <c r="O202" i="1"/>
  <c r="M204" i="1"/>
  <c r="N205" i="1"/>
  <c r="O206" i="1"/>
  <c r="M208" i="1"/>
  <c r="N209" i="1"/>
  <c r="O210" i="1"/>
  <c r="M212" i="1"/>
  <c r="N213" i="1"/>
  <c r="O214" i="1"/>
  <c r="M216" i="1"/>
  <c r="N217" i="1"/>
  <c r="O218" i="1"/>
  <c r="M220" i="1"/>
  <c r="N221" i="1"/>
  <c r="O222" i="1"/>
  <c r="M224" i="1"/>
  <c r="N225" i="1"/>
  <c r="O226" i="1"/>
  <c r="M228" i="1"/>
  <c r="N229" i="1"/>
  <c r="O230" i="1"/>
  <c r="M232" i="1"/>
  <c r="M173" i="1"/>
  <c r="N174" i="1"/>
  <c r="O175" i="1"/>
  <c r="M177" i="1"/>
  <c r="N178" i="1"/>
  <c r="O179" i="1"/>
  <c r="M181" i="1"/>
  <c r="N182" i="1"/>
  <c r="O183" i="1"/>
  <c r="M185" i="1"/>
  <c r="N186" i="1"/>
  <c r="O187" i="1"/>
  <c r="M189" i="1"/>
  <c r="N190" i="1"/>
  <c r="O191" i="1"/>
  <c r="M193" i="1"/>
  <c r="N194" i="1"/>
  <c r="O195" i="1"/>
  <c r="M197" i="1"/>
  <c r="N198" i="1"/>
  <c r="O199" i="1"/>
  <c r="M201" i="1"/>
  <c r="N202" i="1"/>
  <c r="O203" i="1"/>
  <c r="M205" i="1"/>
  <c r="N206" i="1"/>
  <c r="O207" i="1"/>
  <c r="M209" i="1"/>
  <c r="N210" i="1"/>
  <c r="O211" i="1"/>
  <c r="M213" i="1"/>
  <c r="N214" i="1"/>
  <c r="O215" i="1"/>
  <c r="M217" i="1"/>
  <c r="N218" i="1"/>
  <c r="O219" i="1"/>
  <c r="M221" i="1"/>
  <c r="N222" i="1"/>
  <c r="O223" i="1"/>
  <c r="M225" i="1"/>
  <c r="N226" i="1"/>
  <c r="O227" i="1"/>
  <c r="M229" i="1"/>
  <c r="N230" i="1"/>
  <c r="O231" i="1"/>
  <c r="M233" i="1"/>
  <c r="N234" i="1"/>
  <c r="O235" i="1"/>
  <c r="M237" i="1"/>
  <c r="N238" i="1"/>
  <c r="N467" i="1"/>
  <c r="O239" i="1"/>
  <c r="M241" i="1"/>
  <c r="N242" i="1"/>
  <c r="O243" i="1"/>
  <c r="M245" i="1"/>
  <c r="N246" i="1"/>
  <c r="O247" i="1"/>
  <c r="M249" i="1"/>
  <c r="N250" i="1"/>
  <c r="O251" i="1"/>
  <c r="M253" i="1"/>
  <c r="N254" i="1"/>
  <c r="O255" i="1"/>
  <c r="M257" i="1"/>
  <c r="N258" i="1"/>
  <c r="O259" i="1"/>
  <c r="M261" i="1"/>
  <c r="N262" i="1"/>
  <c r="O263" i="1"/>
  <c r="M265" i="1"/>
  <c r="N266" i="1"/>
  <c r="O267" i="1"/>
  <c r="M269" i="1"/>
  <c r="N270" i="1"/>
  <c r="O271" i="1"/>
  <c r="M273" i="1"/>
  <c r="N274" i="1"/>
  <c r="O275" i="1"/>
  <c r="M277" i="1"/>
  <c r="N278" i="1"/>
  <c r="O279" i="1"/>
  <c r="M281" i="1"/>
  <c r="N282" i="1"/>
  <c r="O283" i="1"/>
  <c r="M285" i="1"/>
  <c r="N286" i="1"/>
  <c r="O287" i="1"/>
  <c r="M289" i="1"/>
  <c r="N290" i="1"/>
  <c r="O291" i="1"/>
  <c r="M293" i="1"/>
  <c r="N294" i="1"/>
  <c r="O295" i="1"/>
  <c r="M297" i="1"/>
  <c r="N298" i="1"/>
  <c r="O299" i="1"/>
  <c r="M301" i="1"/>
  <c r="N302" i="1"/>
  <c r="O303" i="1"/>
  <c r="M305" i="1"/>
  <c r="N306" i="1"/>
  <c r="O307" i="1"/>
  <c r="M309" i="1"/>
  <c r="N310" i="1"/>
  <c r="O311" i="1"/>
  <c r="M313" i="1"/>
  <c r="N314" i="1"/>
  <c r="O315" i="1"/>
  <c r="M317" i="1"/>
  <c r="N318" i="1"/>
  <c r="O319" i="1"/>
  <c r="M321" i="1"/>
  <c r="N322" i="1"/>
  <c r="O323" i="1"/>
  <c r="M325" i="1"/>
  <c r="N326" i="1"/>
  <c r="O327" i="1"/>
  <c r="M329" i="1"/>
  <c r="N330" i="1"/>
  <c r="O331" i="1"/>
  <c r="M333" i="1"/>
  <c r="N334" i="1"/>
  <c r="O335" i="1"/>
  <c r="M337" i="1"/>
  <c r="N338" i="1"/>
  <c r="O339" i="1"/>
  <c r="M341" i="1"/>
  <c r="N342" i="1"/>
  <c r="O343" i="1"/>
  <c r="M345" i="1"/>
  <c r="N346" i="1"/>
  <c r="O347" i="1"/>
  <c r="M349" i="1"/>
  <c r="N350" i="1"/>
  <c r="O351" i="1"/>
  <c r="N7" i="1"/>
  <c r="O8" i="1"/>
  <c r="M10" i="1"/>
  <c r="N11" i="1"/>
  <c r="O12" i="1"/>
  <c r="M14" i="1"/>
  <c r="N15" i="1"/>
  <c r="O16" i="1"/>
  <c r="M18" i="1"/>
  <c r="N19" i="1"/>
  <c r="O20" i="1"/>
  <c r="M22" i="1"/>
  <c r="N23" i="1"/>
  <c r="O24" i="1"/>
  <c r="M26" i="1"/>
  <c r="N27" i="1"/>
  <c r="O28" i="1"/>
  <c r="M30" i="1"/>
  <c r="N31" i="1"/>
  <c r="O32" i="1"/>
  <c r="M34" i="1"/>
  <c r="N35" i="1"/>
  <c r="O36" i="1"/>
  <c r="M38" i="1"/>
  <c r="N39" i="1"/>
  <c r="O40" i="1"/>
  <c r="M42" i="1"/>
  <c r="N43" i="1"/>
  <c r="O44" i="1"/>
  <c r="M46" i="1"/>
  <c r="N47" i="1"/>
  <c r="O48" i="1"/>
  <c r="M50" i="1"/>
  <c r="N51" i="1"/>
  <c r="O52" i="1"/>
  <c r="M54" i="1"/>
  <c r="N55" i="1"/>
  <c r="O56" i="1"/>
  <c r="M58" i="1"/>
  <c r="N59" i="1"/>
  <c r="O60" i="1"/>
  <c r="M62" i="1"/>
  <c r="N63" i="1"/>
  <c r="O64" i="1"/>
  <c r="M66" i="1"/>
  <c r="N67" i="1"/>
  <c r="O68" i="1"/>
  <c r="M70" i="1"/>
  <c r="N71" i="1"/>
  <c r="O72" i="1"/>
  <c r="M74" i="1"/>
  <c r="N75" i="1"/>
  <c r="O76" i="1"/>
  <c r="M78" i="1"/>
  <c r="N79" i="1"/>
  <c r="O80" i="1"/>
  <c r="M82" i="1"/>
  <c r="N83" i="1"/>
  <c r="O84" i="1"/>
  <c r="M86" i="1"/>
  <c r="N87" i="1"/>
  <c r="O88" i="1"/>
  <c r="N446" i="1"/>
  <c r="M453" i="1"/>
  <c r="N233" i="1"/>
  <c r="O234" i="1"/>
  <c r="M236" i="1"/>
  <c r="N237" i="1"/>
  <c r="O238" i="1"/>
  <c r="M240" i="1"/>
  <c r="N241" i="1"/>
  <c r="O242" i="1"/>
  <c r="M244" i="1"/>
  <c r="N245" i="1"/>
  <c r="O246" i="1"/>
  <c r="M248" i="1"/>
  <c r="N249" i="1"/>
  <c r="O250" i="1"/>
  <c r="M252" i="1"/>
  <c r="N253" i="1"/>
  <c r="O254" i="1"/>
  <c r="M256" i="1"/>
  <c r="N257" i="1"/>
  <c r="O258" i="1"/>
  <c r="M260" i="1"/>
  <c r="N261" i="1"/>
  <c r="O262" i="1"/>
  <c r="M264" i="1"/>
  <c r="N265" i="1"/>
  <c r="O266" i="1"/>
  <c r="M268" i="1"/>
  <c r="N269" i="1"/>
  <c r="O270" i="1"/>
  <c r="M272" i="1"/>
  <c r="N273" i="1"/>
  <c r="O274" i="1"/>
  <c r="M276" i="1"/>
  <c r="N277" i="1"/>
  <c r="O278" i="1"/>
  <c r="M280" i="1"/>
  <c r="N281" i="1"/>
  <c r="O282" i="1"/>
  <c r="M284" i="1"/>
  <c r="N285" i="1"/>
  <c r="O286" i="1"/>
  <c r="M288" i="1"/>
  <c r="N289" i="1"/>
  <c r="O290" i="1"/>
  <c r="M292" i="1"/>
  <c r="N293" i="1"/>
  <c r="O294" i="1"/>
  <c r="M296" i="1"/>
  <c r="N297" i="1"/>
  <c r="O298" i="1"/>
  <c r="M300" i="1"/>
  <c r="N301" i="1"/>
  <c r="O302" i="1"/>
  <c r="M304" i="1"/>
  <c r="N305" i="1"/>
  <c r="O306" i="1"/>
  <c r="M308" i="1"/>
  <c r="N309" i="1"/>
  <c r="O310" i="1"/>
  <c r="M312" i="1"/>
  <c r="N313" i="1"/>
  <c r="O314" i="1"/>
  <c r="M316" i="1"/>
  <c r="N317" i="1"/>
  <c r="O318" i="1"/>
  <c r="M320" i="1"/>
  <c r="N321" i="1"/>
  <c r="O322" i="1"/>
  <c r="M324" i="1"/>
  <c r="N325" i="1"/>
  <c r="O326" i="1"/>
  <c r="M328" i="1"/>
  <c r="N329" i="1"/>
  <c r="O330" i="1"/>
  <c r="M332" i="1"/>
  <c r="N333" i="1"/>
  <c r="O334" i="1"/>
  <c r="M336" i="1"/>
  <c r="N337" i="1"/>
  <c r="O338" i="1"/>
  <c r="M340" i="1"/>
  <c r="N341" i="1"/>
  <c r="O342" i="1"/>
  <c r="M344" i="1"/>
  <c r="N470" i="1"/>
  <c r="N345" i="1"/>
  <c r="O346" i="1"/>
  <c r="M348" i="1"/>
  <c r="N349" i="1"/>
  <c r="O350" i="1"/>
  <c r="M352" i="1"/>
  <c r="N353" i="1"/>
  <c r="O354" i="1"/>
  <c r="M356" i="1"/>
  <c r="N357" i="1"/>
  <c r="O358" i="1"/>
  <c r="M360" i="1"/>
  <c r="N361" i="1"/>
  <c r="O362" i="1"/>
  <c r="M364" i="1"/>
  <c r="N365" i="1"/>
  <c r="O366" i="1"/>
  <c r="M368" i="1"/>
  <c r="N369" i="1"/>
  <c r="O370" i="1"/>
  <c r="M372" i="1"/>
  <c r="N373" i="1"/>
  <c r="O374" i="1"/>
  <c r="M376" i="1"/>
  <c r="N377" i="1"/>
  <c r="O378" i="1"/>
  <c r="M380" i="1"/>
  <c r="N381" i="1"/>
  <c r="O382" i="1"/>
  <c r="M384" i="1"/>
  <c r="N385" i="1"/>
  <c r="O386" i="1"/>
  <c r="M388" i="1"/>
  <c r="N389" i="1"/>
  <c r="O390" i="1"/>
  <c r="M392" i="1"/>
  <c r="N393" i="1"/>
  <c r="O394" i="1"/>
  <c r="M396" i="1"/>
  <c r="N397" i="1"/>
  <c r="O398" i="1"/>
  <c r="M400" i="1"/>
  <c r="N401" i="1"/>
  <c r="O402" i="1"/>
  <c r="M404" i="1"/>
  <c r="N405" i="1"/>
  <c r="O406" i="1"/>
  <c r="M408" i="1"/>
  <c r="N409" i="1"/>
  <c r="O410" i="1"/>
  <c r="M412" i="1"/>
  <c r="N413" i="1"/>
  <c r="O414" i="1"/>
  <c r="M416" i="1"/>
  <c r="N417" i="1"/>
  <c r="O418" i="1"/>
  <c r="M420" i="1"/>
  <c r="N421" i="1"/>
  <c r="O422" i="1"/>
  <c r="M424" i="1"/>
  <c r="N425" i="1"/>
  <c r="O426" i="1"/>
  <c r="M428" i="1"/>
  <c r="N429" i="1"/>
  <c r="O430" i="1"/>
  <c r="M432" i="1"/>
  <c r="N433" i="1"/>
  <c r="O434" i="1"/>
  <c r="M436" i="1"/>
  <c r="N437" i="1"/>
  <c r="O438" i="1"/>
  <c r="M440" i="1"/>
  <c r="N441" i="1"/>
  <c r="O442" i="1"/>
  <c r="M444" i="1"/>
  <c r="N445" i="1"/>
  <c r="O446" i="1"/>
  <c r="M448" i="1"/>
  <c r="N449" i="1"/>
  <c r="O450" i="1"/>
  <c r="M452" i="1"/>
  <c r="N453" i="1"/>
  <c r="O454" i="1"/>
  <c r="M456" i="1"/>
  <c r="N457" i="1"/>
  <c r="M476" i="1"/>
  <c r="N477" i="1"/>
  <c r="N352" i="1"/>
  <c r="M353" i="1"/>
  <c r="O353" i="1"/>
  <c r="N354" i="1"/>
  <c r="M355" i="1"/>
  <c r="O355" i="1"/>
  <c r="N356" i="1"/>
  <c r="M357" i="1"/>
  <c r="O357" i="1"/>
  <c r="N358" i="1"/>
  <c r="M359" i="1"/>
  <c r="O359" i="1"/>
  <c r="N360" i="1"/>
  <c r="M361" i="1"/>
  <c r="O361" i="1"/>
  <c r="N362" i="1"/>
  <c r="M363" i="1"/>
  <c r="O363" i="1"/>
  <c r="N364" i="1"/>
  <c r="M365" i="1"/>
  <c r="O365" i="1"/>
  <c r="N366" i="1"/>
  <c r="M367" i="1"/>
  <c r="O367" i="1"/>
  <c r="N368" i="1"/>
  <c r="M369" i="1"/>
  <c r="O369" i="1"/>
  <c r="N370" i="1"/>
  <c r="M371" i="1"/>
  <c r="O371" i="1"/>
  <c r="N372" i="1"/>
  <c r="M373" i="1"/>
  <c r="O373" i="1"/>
  <c r="N374" i="1"/>
  <c r="M375" i="1"/>
  <c r="O375" i="1"/>
  <c r="N376" i="1"/>
  <c r="M377" i="1"/>
  <c r="O377" i="1"/>
  <c r="N378" i="1"/>
  <c r="M379" i="1"/>
  <c r="O379" i="1"/>
  <c r="N380" i="1"/>
  <c r="M381" i="1"/>
  <c r="O381" i="1"/>
  <c r="N382" i="1"/>
  <c r="M383" i="1"/>
  <c r="O383" i="1"/>
  <c r="N384" i="1"/>
  <c r="M385" i="1"/>
  <c r="O385" i="1"/>
  <c r="N386" i="1"/>
  <c r="M387" i="1"/>
  <c r="O387" i="1"/>
  <c r="N388" i="1"/>
  <c r="M389" i="1"/>
  <c r="O389" i="1"/>
  <c r="N390" i="1"/>
  <c r="M391" i="1"/>
  <c r="O391" i="1"/>
  <c r="N392" i="1"/>
  <c r="M393" i="1"/>
  <c r="O393" i="1"/>
  <c r="N394" i="1"/>
  <c r="M395" i="1"/>
  <c r="O395" i="1"/>
  <c r="N396" i="1"/>
  <c r="M397" i="1"/>
  <c r="O397" i="1"/>
  <c r="N398" i="1"/>
  <c r="M399" i="1"/>
  <c r="O399" i="1"/>
  <c r="N400" i="1"/>
  <c r="M401" i="1"/>
  <c r="O401" i="1"/>
  <c r="N402" i="1"/>
  <c r="M403" i="1"/>
  <c r="O403" i="1"/>
  <c r="N404" i="1"/>
  <c r="M405" i="1"/>
  <c r="O405" i="1"/>
  <c r="N406" i="1"/>
  <c r="M407" i="1"/>
  <c r="O445" i="1"/>
  <c r="O453" i="1"/>
  <c r="M468" i="1"/>
  <c r="O468" i="1"/>
  <c r="N469" i="1"/>
  <c r="M470" i="1"/>
  <c r="O470" i="1"/>
  <c r="N471" i="1"/>
  <c r="O472" i="1"/>
  <c r="M474" i="1"/>
  <c r="N475" i="1"/>
  <c r="O476" i="1"/>
  <c r="O407" i="1"/>
  <c r="N408" i="1"/>
  <c r="M409" i="1"/>
  <c r="O409" i="1"/>
  <c r="N410" i="1"/>
  <c r="M411" i="1"/>
  <c r="O411" i="1"/>
  <c r="N412" i="1"/>
  <c r="M413" i="1"/>
  <c r="O413" i="1"/>
  <c r="N414" i="1"/>
  <c r="M415" i="1"/>
  <c r="O415" i="1"/>
  <c r="N416" i="1"/>
  <c r="M417" i="1"/>
  <c r="O417" i="1"/>
  <c r="N418" i="1"/>
  <c r="M419" i="1"/>
  <c r="O419" i="1"/>
  <c r="N420" i="1"/>
  <c r="M421" i="1"/>
  <c r="O421" i="1"/>
  <c r="N422" i="1"/>
  <c r="M423" i="1"/>
  <c r="O423" i="1"/>
  <c r="N424" i="1"/>
  <c r="M425" i="1"/>
  <c r="O425" i="1"/>
  <c r="N426" i="1"/>
  <c r="M427" i="1"/>
  <c r="O427" i="1"/>
  <c r="N428" i="1"/>
  <c r="M429" i="1"/>
  <c r="O429" i="1"/>
  <c r="N430" i="1"/>
  <c r="M431" i="1"/>
  <c r="O431" i="1"/>
  <c r="N432" i="1"/>
  <c r="M433" i="1"/>
  <c r="O433" i="1"/>
  <c r="N434" i="1"/>
  <c r="M435" i="1"/>
  <c r="N436" i="1"/>
  <c r="M437" i="1"/>
  <c r="O437" i="1"/>
  <c r="M439" i="1"/>
  <c r="N440" i="1"/>
  <c r="O441" i="1"/>
  <c r="M443" i="1"/>
  <c r="N444" i="1"/>
  <c r="M447" i="1"/>
  <c r="N448" i="1"/>
  <c r="O449" i="1"/>
  <c r="M451" i="1"/>
  <c r="N452" i="1"/>
  <c r="M455" i="1"/>
  <c r="O455" i="1"/>
  <c r="N456" i="1"/>
  <c r="M457" i="1"/>
  <c r="O457" i="1"/>
  <c r="N458" i="1"/>
  <c r="M459" i="1"/>
  <c r="O459" i="1"/>
  <c r="N460" i="1"/>
  <c r="M461" i="1"/>
  <c r="O461" i="1"/>
  <c r="N462" i="1"/>
  <c r="M463" i="1"/>
  <c r="O463" i="1"/>
  <c r="N464" i="1"/>
  <c r="M465" i="1"/>
  <c r="O465" i="1"/>
  <c r="N466" i="1"/>
  <c r="O467" i="1"/>
  <c r="N468" i="1"/>
  <c r="O469" i="1"/>
  <c r="M471" i="1"/>
  <c r="M473" i="1"/>
  <c r="O473" i="1"/>
  <c r="N474" i="1"/>
  <c r="O475" i="1"/>
  <c r="N476" i="1"/>
  <c r="M67" i="1"/>
  <c r="M77" i="1"/>
  <c r="O77" i="1"/>
  <c r="N78" i="1"/>
  <c r="M79" i="1"/>
  <c r="O79" i="1"/>
  <c r="N80" i="1"/>
  <c r="M81" i="1"/>
  <c r="O81" i="1"/>
  <c r="N82" i="1"/>
  <c r="M83" i="1"/>
  <c r="O83" i="1"/>
  <c r="N84" i="1"/>
  <c r="M85" i="1"/>
  <c r="O85" i="1"/>
  <c r="N86" i="1"/>
  <c r="M87" i="1"/>
  <c r="O87" i="1"/>
  <c r="N88" i="1"/>
  <c r="M89" i="1"/>
  <c r="O89" i="1"/>
  <c r="N90" i="1"/>
  <c r="M91" i="1"/>
  <c r="O91" i="1"/>
  <c r="N92" i="1"/>
  <c r="M93" i="1"/>
  <c r="O93" i="1"/>
  <c r="N94" i="1"/>
  <c r="M95" i="1"/>
  <c r="O95" i="1"/>
  <c r="N96" i="1"/>
  <c r="M97" i="1"/>
  <c r="O97" i="1"/>
  <c r="N98" i="1"/>
  <c r="M99" i="1"/>
  <c r="O99" i="1"/>
  <c r="N100" i="1"/>
  <c r="M101" i="1"/>
  <c r="O101" i="1"/>
  <c r="N102" i="1"/>
  <c r="M103" i="1"/>
  <c r="O103" i="1"/>
  <c r="N104" i="1"/>
  <c r="M105" i="1"/>
  <c r="O105" i="1"/>
  <c r="N106" i="1"/>
  <c r="M107" i="1"/>
  <c r="O107" i="1"/>
  <c r="N108" i="1"/>
  <c r="M109" i="1"/>
  <c r="O109" i="1"/>
  <c r="N110" i="1"/>
  <c r="M111" i="1"/>
  <c r="O111" i="1"/>
  <c r="N112" i="1"/>
  <c r="M113" i="1"/>
  <c r="O113" i="1"/>
  <c r="N114" i="1"/>
  <c r="M115" i="1"/>
  <c r="N163" i="1"/>
  <c r="M164" i="1"/>
  <c r="O164" i="1"/>
  <c r="N165" i="1"/>
  <c r="M166" i="1"/>
  <c r="O166" i="1"/>
  <c r="N167" i="1"/>
  <c r="M168" i="1"/>
  <c r="O168" i="1"/>
  <c r="N169" i="1"/>
  <c r="M170" i="1"/>
  <c r="O170" i="1"/>
  <c r="N171" i="1"/>
  <c r="M172" i="1"/>
  <c r="O172" i="1"/>
  <c r="O115" i="1"/>
  <c r="N116" i="1"/>
  <c r="M117" i="1"/>
  <c r="O117" i="1"/>
  <c r="N118" i="1"/>
  <c r="M119" i="1"/>
  <c r="O119" i="1"/>
  <c r="N120" i="1"/>
  <c r="M121" i="1"/>
  <c r="O121" i="1"/>
  <c r="N122" i="1"/>
  <c r="M123" i="1"/>
  <c r="O123" i="1"/>
  <c r="N124" i="1"/>
  <c r="M125" i="1"/>
  <c r="O125" i="1"/>
  <c r="N126" i="1"/>
  <c r="M127" i="1"/>
  <c r="O127" i="1"/>
  <c r="N128" i="1"/>
  <c r="M129" i="1"/>
  <c r="O129" i="1"/>
  <c r="N130" i="1"/>
  <c r="M131" i="1"/>
  <c r="O131" i="1"/>
  <c r="N132" i="1"/>
  <c r="M133" i="1"/>
  <c r="O133" i="1"/>
  <c r="N134" i="1"/>
  <c r="M135" i="1"/>
  <c r="O135" i="1"/>
  <c r="N136" i="1"/>
  <c r="M137" i="1"/>
  <c r="O137" i="1"/>
  <c r="N138" i="1"/>
  <c r="M139" i="1"/>
  <c r="O139" i="1"/>
  <c r="N140" i="1"/>
  <c r="M141" i="1"/>
  <c r="O141" i="1"/>
  <c r="N142" i="1"/>
  <c r="M143" i="1"/>
  <c r="O143" i="1"/>
  <c r="N144" i="1"/>
  <c r="M145" i="1"/>
  <c r="O145" i="1"/>
  <c r="N146" i="1"/>
  <c r="M147" i="1"/>
  <c r="O147" i="1"/>
  <c r="N148" i="1"/>
  <c r="M149" i="1"/>
  <c r="O149" i="1"/>
  <c r="N150" i="1"/>
  <c r="M151" i="1"/>
  <c r="O151" i="1"/>
  <c r="N152" i="1"/>
  <c r="M153" i="1"/>
  <c r="O153" i="1"/>
  <c r="N154" i="1"/>
  <c r="M155" i="1"/>
  <c r="O155" i="1"/>
  <c r="N156" i="1"/>
  <c r="M157" i="1"/>
  <c r="O157" i="1"/>
  <c r="N158" i="1"/>
  <c r="M159" i="1"/>
  <c r="O159" i="1"/>
  <c r="N160" i="1"/>
  <c r="M161" i="1"/>
  <c r="O161" i="1"/>
  <c r="N162" i="1"/>
  <c r="O163" i="1"/>
  <c r="N164" i="1"/>
  <c r="M165" i="1"/>
  <c r="O165" i="1"/>
  <c r="N166" i="1"/>
  <c r="M167" i="1"/>
  <c r="O167" i="1"/>
  <c r="N168" i="1"/>
  <c r="M169" i="1"/>
  <c r="O169" i="1"/>
  <c r="N170" i="1"/>
  <c r="M171" i="1"/>
  <c r="O171" i="1"/>
  <c r="N172" i="1"/>
  <c r="M27" i="1"/>
  <c r="N28" i="1"/>
  <c r="M29" i="1"/>
  <c r="O29" i="1"/>
  <c r="N30" i="1"/>
  <c r="M31" i="1"/>
  <c r="O31" i="1"/>
  <c r="N32" i="1"/>
  <c r="M33" i="1"/>
  <c r="O33" i="1"/>
  <c r="N34" i="1"/>
  <c r="M35" i="1"/>
  <c r="O35" i="1"/>
  <c r="N36" i="1"/>
  <c r="M37" i="1"/>
  <c r="O37" i="1"/>
  <c r="N38" i="1"/>
  <c r="M39" i="1"/>
  <c r="O39" i="1"/>
  <c r="N40" i="1"/>
  <c r="M41" i="1"/>
  <c r="O41" i="1"/>
  <c r="N42" i="1"/>
  <c r="M43" i="1"/>
  <c r="O43" i="1"/>
  <c r="N44" i="1"/>
  <c r="M45" i="1"/>
  <c r="O45" i="1"/>
  <c r="N46" i="1"/>
  <c r="M47" i="1"/>
  <c r="O47" i="1"/>
  <c r="N48" i="1"/>
  <c r="M49" i="1"/>
  <c r="O49" i="1"/>
  <c r="N50" i="1"/>
  <c r="M51" i="1"/>
  <c r="O51" i="1"/>
  <c r="N52" i="1"/>
  <c r="M53" i="1"/>
  <c r="O53" i="1"/>
  <c r="N54" i="1"/>
  <c r="M55" i="1"/>
  <c r="O55" i="1"/>
  <c r="N56" i="1"/>
  <c r="M57" i="1"/>
  <c r="O57" i="1"/>
  <c r="N58" i="1"/>
  <c r="M59" i="1"/>
  <c r="O59" i="1"/>
  <c r="N60" i="1"/>
  <c r="M61" i="1"/>
  <c r="O61" i="1"/>
  <c r="N62" i="1"/>
  <c r="M63" i="1"/>
  <c r="O63" i="1"/>
  <c r="N64" i="1"/>
  <c r="M65" i="1"/>
  <c r="O65" i="1"/>
  <c r="N66" i="1"/>
  <c r="O67" i="1"/>
  <c r="N68" i="1"/>
  <c r="M69" i="1"/>
  <c r="O69" i="1"/>
  <c r="N70" i="1"/>
  <c r="M71" i="1"/>
  <c r="O71" i="1"/>
  <c r="N72" i="1"/>
  <c r="M73" i="1"/>
  <c r="O73" i="1"/>
  <c r="N74" i="1"/>
  <c r="M75" i="1"/>
  <c r="O75" i="1"/>
  <c r="N76" i="1"/>
  <c r="N6" i="1"/>
  <c r="M7" i="1"/>
  <c r="O7" i="1"/>
  <c r="N8" i="1"/>
  <c r="M9" i="1"/>
  <c r="O9" i="1"/>
  <c r="N10" i="1"/>
  <c r="M11" i="1"/>
  <c r="O11" i="1"/>
  <c r="N12" i="1"/>
  <c r="M13" i="1"/>
  <c r="O13" i="1"/>
  <c r="N14" i="1"/>
  <c r="M15" i="1"/>
  <c r="O15" i="1"/>
  <c r="N16" i="1"/>
  <c r="M17" i="1"/>
  <c r="O17" i="1"/>
  <c r="N18" i="1"/>
  <c r="M19" i="1"/>
  <c r="O19" i="1"/>
  <c r="N20" i="1"/>
  <c r="M21" i="1"/>
  <c r="O21" i="1"/>
  <c r="N22" i="1"/>
  <c r="M23" i="1"/>
  <c r="O23" i="1"/>
  <c r="N24" i="1"/>
  <c r="M25" i="1"/>
  <c r="O25" i="1"/>
  <c r="N26" i="1"/>
  <c r="O27" i="1"/>
  <c r="O435" i="1"/>
  <c r="N438" i="1"/>
  <c r="O439" i="1"/>
  <c r="M441" i="1"/>
  <c r="N442" i="1"/>
  <c r="O443" i="1"/>
  <c r="M445" i="1"/>
  <c r="O447" i="1"/>
  <c r="M449" i="1"/>
  <c r="N450" i="1"/>
  <c r="O451" i="1"/>
  <c r="N454" i="1"/>
  <c r="N435" i="1"/>
  <c r="O458" i="1"/>
  <c r="M464" i="1"/>
  <c r="N465" i="1"/>
  <c r="O466" i="1"/>
  <c r="M472" i="1"/>
  <c r="N473" i="1"/>
  <c r="O474" i="1"/>
  <c r="S478" i="1"/>
  <c r="U479" i="1"/>
  <c r="Q481" i="1"/>
  <c r="S482" i="1"/>
  <c r="U483" i="1"/>
  <c r="Q485" i="1"/>
  <c r="S486" i="1"/>
  <c r="U487" i="1"/>
  <c r="Q489" i="1"/>
  <c r="S490" i="1"/>
  <c r="U491" i="1"/>
  <c r="Q493" i="1"/>
  <c r="S494" i="1"/>
  <c r="U495" i="1"/>
  <c r="Q497" i="1"/>
  <c r="S498" i="1"/>
  <c r="U499" i="1"/>
  <c r="O499" i="1" s="1"/>
  <c r="Q501" i="1"/>
  <c r="S502" i="1"/>
  <c r="U503" i="1"/>
  <c r="T478" i="1"/>
  <c r="V479" i="1"/>
  <c r="R481" i="1"/>
  <c r="T482" i="1"/>
  <c r="V483" i="1"/>
  <c r="R485" i="1"/>
  <c r="T486" i="1"/>
  <c r="V487" i="1"/>
  <c r="R489" i="1"/>
  <c r="T490" i="1"/>
  <c r="V491" i="1"/>
  <c r="R493" i="1"/>
  <c r="T494" i="1"/>
  <c r="V495" i="1"/>
  <c r="R497" i="1"/>
  <c r="T498" i="1"/>
  <c r="V499" i="1"/>
  <c r="R501" i="1"/>
  <c r="T502" i="1"/>
  <c r="V503" i="1"/>
  <c r="U478" i="1"/>
  <c r="Q480" i="1"/>
  <c r="S481" i="1"/>
  <c r="U482" i="1"/>
  <c r="Q484" i="1"/>
  <c r="S485" i="1"/>
  <c r="U486" i="1"/>
  <c r="Q488" i="1"/>
  <c r="S489" i="1"/>
  <c r="U490" i="1"/>
  <c r="Q492" i="1"/>
  <c r="S493" i="1"/>
  <c r="U494" i="1"/>
  <c r="Q496" i="1"/>
  <c r="S497" i="1"/>
  <c r="U498" i="1"/>
  <c r="Q500" i="1"/>
  <c r="S501" i="1"/>
  <c r="U502" i="1"/>
  <c r="Q504" i="1"/>
  <c r="V478" i="1"/>
  <c r="R480" i="1"/>
  <c r="T481" i="1"/>
  <c r="V482" i="1"/>
  <c r="R484" i="1"/>
  <c r="T485" i="1"/>
  <c r="V486" i="1"/>
  <c r="R488" i="1"/>
  <c r="T489" i="1"/>
  <c r="V490" i="1"/>
  <c r="R492" i="1"/>
  <c r="T493" i="1"/>
  <c r="V494" i="1"/>
  <c r="R496" i="1"/>
  <c r="T497" i="1"/>
  <c r="V498" i="1"/>
  <c r="R500" i="1"/>
  <c r="T501" i="1"/>
  <c r="V502" i="1"/>
  <c r="R504" i="1"/>
  <c r="Q479" i="1"/>
  <c r="S480" i="1"/>
  <c r="U481" i="1"/>
  <c r="O481" i="1" s="1"/>
  <c r="Q483" i="1"/>
  <c r="S484" i="1"/>
  <c r="U485" i="1"/>
  <c r="O485" i="1" s="1"/>
  <c r="Q487" i="1"/>
  <c r="S488" i="1"/>
  <c r="U489" i="1"/>
  <c r="O489" i="1" s="1"/>
  <c r="Q491" i="1"/>
  <c r="S492" i="1"/>
  <c r="U493" i="1"/>
  <c r="O493" i="1" s="1"/>
  <c r="Q495" i="1"/>
  <c r="S496" i="1"/>
  <c r="U497" i="1"/>
  <c r="O497" i="1" s="1"/>
  <c r="Q499" i="1"/>
  <c r="S500" i="1"/>
  <c r="U501" i="1"/>
  <c r="O501" i="1" s="1"/>
  <c r="Q503" i="1"/>
  <c r="S504" i="1"/>
  <c r="R479" i="1"/>
  <c r="T480" i="1"/>
  <c r="R483" i="1"/>
  <c r="T484" i="1"/>
  <c r="R487" i="1"/>
  <c r="T488" i="1"/>
  <c r="R491" i="1"/>
  <c r="T492" i="1"/>
  <c r="R495" i="1"/>
  <c r="T496" i="1"/>
  <c r="N496" i="1" s="1"/>
  <c r="R499" i="1"/>
  <c r="T500" i="1"/>
  <c r="R503" i="1"/>
  <c r="T504" i="1"/>
  <c r="Q478" i="1"/>
  <c r="M478" i="1" s="1"/>
  <c r="S479" i="1"/>
  <c r="N479" i="1" s="1"/>
  <c r="U480" i="1"/>
  <c r="O480" i="1" s="1"/>
  <c r="Q482" i="1"/>
  <c r="M482" i="1" s="1"/>
  <c r="S483" i="1"/>
  <c r="N483" i="1" s="1"/>
  <c r="U484" i="1"/>
  <c r="O484" i="1" s="1"/>
  <c r="Q486" i="1"/>
  <c r="M486" i="1" s="1"/>
  <c r="S487" i="1"/>
  <c r="N487" i="1" s="1"/>
  <c r="U488" i="1"/>
  <c r="O488" i="1" s="1"/>
  <c r="Q490" i="1"/>
  <c r="M490" i="1" s="1"/>
  <c r="S491" i="1"/>
  <c r="N491" i="1" s="1"/>
  <c r="U492" i="1"/>
  <c r="O492" i="1" s="1"/>
  <c r="Q494" i="1"/>
  <c r="M494" i="1" s="1"/>
  <c r="S495" i="1"/>
  <c r="N495" i="1" s="1"/>
  <c r="U496" i="1"/>
  <c r="O496" i="1" s="1"/>
  <c r="Q498" i="1"/>
  <c r="M498" i="1" s="1"/>
  <c r="S499" i="1"/>
  <c r="N499" i="1" s="1"/>
  <c r="U500" i="1"/>
  <c r="O500" i="1" s="1"/>
  <c r="Q502" i="1"/>
  <c r="M502" i="1" s="1"/>
  <c r="S503" i="1"/>
  <c r="N503" i="1" s="1"/>
  <c r="U504" i="1"/>
  <c r="O504" i="1" s="1"/>
  <c r="R5" i="1"/>
  <c r="S5" i="1"/>
  <c r="T5" i="1"/>
  <c r="U5" i="1"/>
  <c r="O5" i="1" s="1"/>
  <c r="S4" i="1"/>
  <c r="M492" i="1" l="1"/>
  <c r="N486" i="1"/>
  <c r="N502" i="1"/>
  <c r="O482" i="1"/>
  <c r="M504" i="1"/>
  <c r="N500" i="1"/>
  <c r="O478" i="1"/>
  <c r="N484" i="1"/>
  <c r="N489" i="1"/>
  <c r="O494" i="1"/>
  <c r="M484" i="1"/>
  <c r="M481" i="1"/>
  <c r="N480" i="1"/>
  <c r="M480" i="1"/>
  <c r="O495" i="1"/>
  <c r="O479" i="1"/>
  <c r="M489" i="1"/>
  <c r="M483" i="1"/>
  <c r="M488" i="1"/>
  <c r="M503" i="1"/>
  <c r="M479" i="1"/>
  <c r="N494" i="1"/>
  <c r="N481" i="1"/>
  <c r="M497" i="1"/>
  <c r="O483" i="1"/>
  <c r="O490" i="1"/>
  <c r="M496" i="1"/>
  <c r="N485" i="1"/>
  <c r="N504" i="1"/>
  <c r="M499" i="1"/>
  <c r="N488" i="1"/>
  <c r="M501" i="1"/>
  <c r="M485" i="1"/>
  <c r="N492" i="1"/>
  <c r="O498" i="1"/>
  <c r="N493" i="1"/>
  <c r="N478" i="1"/>
  <c r="M495" i="1"/>
  <c r="M487" i="1"/>
  <c r="M491" i="1"/>
  <c r="O502" i="1"/>
  <c r="N497" i="1"/>
  <c r="O486" i="1"/>
  <c r="O503" i="1"/>
  <c r="N498" i="1"/>
  <c r="M493" i="1"/>
  <c r="O487" i="1"/>
  <c r="N482" i="1"/>
  <c r="N5" i="1"/>
  <c r="M5" i="1"/>
  <c r="O491" i="1"/>
  <c r="N490" i="1"/>
  <c r="N501" i="1"/>
  <c r="M500" i="1"/>
  <c r="V4" i="1"/>
  <c r="U4" i="1"/>
  <c r="R4" i="1"/>
  <c r="M4" i="1" s="1"/>
  <c r="N4" i="1"/>
  <c r="O4" i="1" l="1"/>
</calcChain>
</file>

<file path=xl/sharedStrings.xml><?xml version="1.0" encoding="utf-8"?>
<sst xmlns="http://schemas.openxmlformats.org/spreadsheetml/2006/main" count="69" uniqueCount="50">
  <si>
    <t>age</t>
  </si>
  <si>
    <t>PMA, mean</t>
  </si>
  <si>
    <t>PSMA, mean</t>
  </si>
  <si>
    <t>TSMA, mean</t>
  </si>
  <si>
    <t>age</t>
    <phoneticPr fontId="1"/>
  </si>
  <si>
    <t>sex</t>
    <phoneticPr fontId="1"/>
  </si>
  <si>
    <t>PMA</t>
    <phoneticPr fontId="1"/>
  </si>
  <si>
    <t>PSMA</t>
    <phoneticPr fontId="1"/>
  </si>
  <si>
    <t>TSMA</t>
    <phoneticPr fontId="1"/>
  </si>
  <si>
    <t>Z-score</t>
    <phoneticPr fontId="1"/>
  </si>
  <si>
    <t>mean</t>
    <phoneticPr fontId="1"/>
  </si>
  <si>
    <t>sd</t>
    <phoneticPr fontId="1"/>
  </si>
  <si>
    <t>meam</t>
    <phoneticPr fontId="1"/>
  </si>
  <si>
    <t>PSMAI</t>
    <phoneticPr fontId="1"/>
  </si>
  <si>
    <t>PMAI</t>
    <phoneticPr fontId="1"/>
  </si>
  <si>
    <t>TSMAI</t>
    <phoneticPr fontId="1"/>
  </si>
  <si>
    <t>ID</t>
    <phoneticPr fontId="1"/>
  </si>
  <si>
    <t>Birthday</t>
    <phoneticPr fontId="1"/>
  </si>
  <si>
    <t>YYYY/MM/DD</t>
    <phoneticPr fontId="1"/>
  </si>
  <si>
    <t>examination date</t>
    <phoneticPr fontId="1"/>
  </si>
  <si>
    <t>M, F</t>
    <phoneticPr fontId="1"/>
  </si>
  <si>
    <t>Height</t>
    <phoneticPr fontId="1"/>
  </si>
  <si>
    <t>m</t>
    <phoneticPr fontId="1"/>
  </si>
  <si>
    <t>cm2</t>
    <phoneticPr fontId="1"/>
  </si>
  <si>
    <t>year</t>
    <phoneticPr fontId="1"/>
  </si>
  <si>
    <t>Input data</t>
    <phoneticPr fontId="1"/>
  </si>
  <si>
    <t>Output data</t>
    <phoneticPr fontId="1"/>
  </si>
  <si>
    <t>File version,  name</t>
    <phoneticPr fontId="1"/>
  </si>
  <si>
    <t>Name and affiliation of the file creator</t>
    <rPh sb="0" eb="3">
      <t>セイサクセィア</t>
    </rPh>
    <phoneticPr fontId="1"/>
  </si>
  <si>
    <t>Wataru Kudo, Department of Pediatric Surgery, Graduate School of Medicine, Chiba University</t>
    <phoneticPr fontId="1"/>
  </si>
  <si>
    <t>Contact</t>
    <phoneticPr fontId="1"/>
  </si>
  <si>
    <t>PMA, sd</t>
    <phoneticPr fontId="1"/>
  </si>
  <si>
    <t>PSMA, sd</t>
    <phoneticPr fontId="1"/>
  </si>
  <si>
    <t>TSMA, sd</t>
    <phoneticPr fontId="1"/>
  </si>
  <si>
    <t>INDEX</t>
    <phoneticPr fontId="1"/>
  </si>
  <si>
    <t>ver1.0, 2023/05/01, "ped_muscle_index_ct_v1.0.xlsx"</t>
    <phoneticPr fontId="1"/>
  </si>
  <si>
    <t>1-8-1 Inohana, Chuo-ku, Chiba-shi, Chiba 260-8670, Japan
Department of Pediatric Surgery, Graduate School of Medicine, Chiba University</t>
    <phoneticPr fontId="1"/>
  </si>
  <si>
    <t>wkudo-cps★umin.ac.jp
Please replace "★" with "@" above.</t>
    <phoneticPr fontId="1"/>
  </si>
  <si>
    <t>Resource</t>
    <phoneticPr fontId="1"/>
  </si>
  <si>
    <t>Data preparation</t>
  </si>
  <si>
    <t>Extract the skeletal muscle area at the level of the L3-L4 disc in the CT cross-sectional image; for detailed extraction methods, including the extent of the PMA, PSMA, and TSMA compartments, see the reference below.
[Kudo W, Terui K, Hattori S, Takenouchi A, Komatsu S, Oita S, Sato Y, Hishiki T. Establishment and validation of reference values for abdominal skeletal muscle compartments in children. Clin Nutr. 2023 Mar 2;42(5):653-660. doi:10.1016/j.clnu.2023.02.022. PMID: 36934494.]</t>
    <phoneticPr fontId="1"/>
  </si>
  <si>
    <t>How to use</t>
  </si>
  <si>
    <t>1. "ID" items are optional.
2. Please input "Birthday" and "Examination date" in yyyy/mm/dd format, and the age will be automatically displayed. Alternatively, you can enter the age to the first decimal place to perform the following calculations.
3. Please input " Sex" in M or F, "Height" in meters, "PMA" and "PSMA" and "TSMA" should be in square centimeters. "PMA", "PSMA" and "TSMA" do not need to be filled in entirely, only the data you own.
4. The index corresponding to the entered muscle area and corresponding Z-score are displayed in the right column.</t>
    <phoneticPr fontId="1"/>
  </si>
  <si>
    <t>Abbreviation</t>
  </si>
  <si>
    <t>PMA: psoas muscle area, PSMA: paraspinal muscle area, TSMA: total skeletal muscle area</t>
  </si>
  <si>
    <t>Attention</t>
  </si>
  <si>
    <t>You are free to use this file for academic purposes. Please check the version as the content may change over time. When presenting your research results using this file, please include the file version and the date you downloaded it, and otherwise provide a citation according to the regulations of each congress or journal.</t>
    <phoneticPr fontId="1"/>
  </si>
  <si>
    <t>Copyright</t>
  </si>
  <si>
    <t>Copyright of this file belongs to Wataru Kudo, Department of Pediatric Surgery, Graduate School of Medicine, Chiba University.</t>
    <phoneticPr fontId="1"/>
  </si>
  <si>
    <t>The resouce data for this file is constructed of the data from our analysis (in submission).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</si>
</sst>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Red]\(0.00\)"/>
    <numFmt numFmtId="178" formatCode="0.0_);[Red]\(0.0\)"/>
    <numFmt numFmtId="179" formatCode="yyyy/m/d;@"/>
    <numFmt numFmtId="180" formatCode="0.000_ "/>
  </numFmts>
  <fonts count="5" x14ac:knownFonts="1">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2CC"/>
        <bgColor indexed="64"/>
      </patternFill>
    </fill>
  </fills>
  <borders count="6">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Alignment="1">
      <alignment horizontal="right" vertical="center"/>
    </xf>
    <xf numFmtId="0" fontId="0" fillId="0" borderId="0" xfId="0" applyAlignment="1">
      <alignment horizontal="left"/>
    </xf>
    <xf numFmtId="178" fontId="0" fillId="0" borderId="0" xfId="0" applyNumberFormat="1" applyAlignment="1">
      <alignment horizontal="right" vertical="center"/>
    </xf>
    <xf numFmtId="178" fontId="0" fillId="0" borderId="0" xfId="0" applyNumberFormat="1">
      <alignment vertical="center"/>
    </xf>
    <xf numFmtId="178" fontId="0" fillId="0" borderId="0" xfId="0" applyNumberFormat="1" applyAlignment="1"/>
    <xf numFmtId="0" fontId="0" fillId="0" borderId="0" xfId="0" applyAlignment="1">
      <alignment vertical="center" wrapText="1"/>
    </xf>
    <xf numFmtId="0" fontId="0" fillId="0" borderId="0" xfId="0" applyAlignment="1">
      <alignment vertical="top" wrapText="1"/>
    </xf>
    <xf numFmtId="178" fontId="3" fillId="0" borderId="0" xfId="0" applyNumberFormat="1" applyFont="1" applyAlignment="1">
      <alignment horizontal="right" vertical="center"/>
    </xf>
    <xf numFmtId="178" fontId="4" fillId="0" borderId="0" xfId="0" applyNumberFormat="1" applyFont="1" applyAlignment="1">
      <alignment horizontal="left" vertical="top"/>
    </xf>
    <xf numFmtId="0" fontId="4" fillId="0" borderId="0" xfId="0" applyFont="1" applyAlignment="1">
      <alignment horizontal="left" vertical="top"/>
    </xf>
    <xf numFmtId="178" fontId="4" fillId="0" borderId="0" xfId="0" applyNumberFormat="1" applyFont="1" applyAlignment="1">
      <alignment horizontal="right" vertical="top"/>
    </xf>
    <xf numFmtId="0" fontId="4" fillId="0" borderId="0" xfId="0" applyFont="1" applyAlignment="1">
      <alignment horizontal="right" vertical="top"/>
    </xf>
    <xf numFmtId="0" fontId="3" fillId="0" borderId="0" xfId="0" applyFont="1" applyAlignment="1">
      <alignment horizontal="right" vertical="center"/>
    </xf>
    <xf numFmtId="178" fontId="3" fillId="0" borderId="0" xfId="0" applyNumberFormat="1" applyFont="1" applyAlignment="1">
      <alignment horizontal="right"/>
    </xf>
    <xf numFmtId="0" fontId="3" fillId="0" borderId="0" xfId="0" applyFont="1" applyAlignment="1">
      <alignment horizontal="right"/>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0" fillId="0" borderId="0" xfId="0" applyProtection="1">
      <alignment vertical="center"/>
      <protection locked="0"/>
    </xf>
    <xf numFmtId="0" fontId="2" fillId="0" borderId="4"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178" fontId="2" fillId="0" borderId="0" xfId="0" applyNumberFormat="1" applyFont="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178" fontId="2" fillId="0" borderId="1" xfId="0" applyNumberFormat="1" applyFont="1" applyBorder="1" applyAlignment="1" applyProtection="1">
      <alignment horizontal="right" vertical="center"/>
      <protection locked="0"/>
    </xf>
    <xf numFmtId="0" fontId="0" fillId="3" borderId="0" xfId="0" applyFill="1" applyAlignment="1" applyProtection="1">
      <alignment horizontal="right"/>
      <protection locked="0"/>
    </xf>
    <xf numFmtId="178" fontId="0" fillId="2" borderId="0" xfId="0" applyNumberFormat="1" applyFill="1" applyAlignment="1" applyProtection="1">
      <alignment horizontal="right" vertical="center"/>
      <protection locked="0"/>
    </xf>
    <xf numFmtId="0" fontId="0" fillId="3" borderId="0" xfId="0" applyFill="1" applyAlignment="1" applyProtection="1">
      <alignment horizontal="right" vertical="center"/>
      <protection locked="0"/>
    </xf>
    <xf numFmtId="0" fontId="0" fillId="2" borderId="2" xfId="0" applyFill="1" applyBorder="1" applyProtection="1">
      <alignment vertical="center"/>
      <protection locked="0"/>
    </xf>
    <xf numFmtId="0" fontId="0" fillId="2" borderId="0" xfId="0" applyFill="1" applyProtection="1">
      <alignment vertical="center"/>
      <protection locked="0"/>
    </xf>
    <xf numFmtId="178" fontId="0" fillId="0" borderId="0" xfId="0" applyNumberFormat="1" applyProtection="1">
      <alignment vertical="center"/>
      <protection locked="0"/>
    </xf>
    <xf numFmtId="0" fontId="2" fillId="0" borderId="5" xfId="0" applyFont="1" applyBorder="1" applyAlignment="1">
      <alignment horizontal="right" vertical="center"/>
    </xf>
    <xf numFmtId="0" fontId="2" fillId="0" borderId="1" xfId="0" applyFont="1" applyBorder="1" applyAlignment="1">
      <alignment horizontal="right" vertical="center"/>
    </xf>
    <xf numFmtId="177" fontId="0" fillId="0" borderId="4" xfId="0" applyNumberFormat="1" applyBorder="1" applyAlignment="1">
      <alignment horizontal="right" vertical="center"/>
    </xf>
    <xf numFmtId="177" fontId="0" fillId="0" borderId="0" xfId="0" applyNumberFormat="1" applyAlignment="1">
      <alignment horizontal="right" vertical="center"/>
    </xf>
    <xf numFmtId="177" fontId="0" fillId="0" borderId="2" xfId="0" applyNumberFormat="1" applyBorder="1" applyAlignment="1">
      <alignment horizontal="right" vertical="center"/>
    </xf>
    <xf numFmtId="0" fontId="0" fillId="0" borderId="0" xfId="0" applyProtection="1">
      <alignment vertical="center"/>
      <protection hidden="1"/>
    </xf>
    <xf numFmtId="0" fontId="0" fillId="0" borderId="0" xfId="0" applyAlignment="1" applyProtection="1">
      <alignment horizontal="right" vertical="center"/>
      <protection hidden="1"/>
    </xf>
    <xf numFmtId="0" fontId="0" fillId="0" borderId="0" xfId="0" applyAlignment="1">
      <alignment vertical="top"/>
    </xf>
    <xf numFmtId="180" fontId="2" fillId="0" borderId="1" xfId="0" applyNumberFormat="1" applyFont="1" applyBorder="1" applyAlignment="1">
      <alignment horizontal="right" vertical="center"/>
    </xf>
    <xf numFmtId="180" fontId="2" fillId="0" borderId="3" xfId="0" applyNumberFormat="1" applyFont="1" applyBorder="1" applyAlignment="1">
      <alignment horizontal="right" vertical="center"/>
    </xf>
    <xf numFmtId="180" fontId="0" fillId="0" borderId="4" xfId="0" applyNumberFormat="1" applyBorder="1" applyAlignment="1">
      <alignment horizontal="right" vertical="center"/>
    </xf>
    <xf numFmtId="180" fontId="0" fillId="0" borderId="0" xfId="0" applyNumberFormat="1" applyAlignment="1">
      <alignment horizontal="right" vertical="center"/>
    </xf>
    <xf numFmtId="180" fontId="0" fillId="0" borderId="2" xfId="0" applyNumberFormat="1" applyBorder="1" applyAlignment="1">
      <alignment horizontal="right" vertical="center"/>
    </xf>
    <xf numFmtId="180" fontId="0" fillId="0" borderId="0" xfId="0" applyNumberFormat="1">
      <alignment vertical="center"/>
    </xf>
    <xf numFmtId="179" fontId="0" fillId="3" borderId="0" xfId="0" applyNumberFormat="1" applyFill="1" applyAlignment="1" applyProtection="1">
      <alignment horizontal="right"/>
      <protection locked="0"/>
    </xf>
    <xf numFmtId="179" fontId="0" fillId="3" borderId="0" xfId="0" applyNumberFormat="1" applyFill="1" applyAlignment="1" applyProtection="1">
      <alignment horizontal="right" vertical="center"/>
      <protection locked="0"/>
    </xf>
    <xf numFmtId="179" fontId="0" fillId="2" borderId="0" xfId="0" applyNumberFormat="1" applyFill="1" applyProtection="1">
      <alignment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178" fontId="2" fillId="0" borderId="4" xfId="0" applyNumberFormat="1" applyFont="1" applyBorder="1" applyAlignment="1">
      <alignment horizontal="center" vertical="center"/>
    </xf>
    <xf numFmtId="178" fontId="2" fillId="0" borderId="0" xfId="0" applyNumberFormat="1" applyFont="1" applyAlignment="1">
      <alignment horizontal="center" vertical="center"/>
    </xf>
    <xf numFmtId="178" fontId="2" fillId="0" borderId="2" xfId="0" applyNumberFormat="1" applyFont="1" applyBorder="1" applyAlignment="1">
      <alignment horizontal="center" vertical="center"/>
    </xf>
    <xf numFmtId="180" fontId="2" fillId="0" borderId="0" xfId="0" applyNumberFormat="1" applyFont="1" applyAlignment="1">
      <alignment horizontal="center" vertical="center"/>
    </xf>
    <xf numFmtId="180" fontId="2" fillId="0" borderId="2"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62C3-DCF2-BE40-BF77-1DF7FC06BC72}">
  <dimension ref="A1:W504"/>
  <sheetViews>
    <sheetView tabSelected="1" zoomScale="85" zoomScaleNormal="85" workbookViewId="0">
      <selection activeCell="B9" sqref="B9"/>
    </sheetView>
  </sheetViews>
  <sheetFormatPr defaultColWidth="11.5546875" defaultRowHeight="19.5" x14ac:dyDescent="0.4"/>
  <cols>
    <col min="1" max="1" width="11.5546875" style="18"/>
    <col min="2" max="2" width="13.88671875" style="18" bestFit="1" customWidth="1"/>
    <col min="3" max="3" width="15.6640625" style="18" bestFit="1" customWidth="1"/>
    <col min="4" max="4" width="10.109375" style="30" customWidth="1"/>
    <col min="5" max="6" width="10.109375" style="18" customWidth="1"/>
    <col min="7" max="9" width="11.6640625" style="18" customWidth="1"/>
    <col min="10" max="12" width="10.109375" customWidth="1"/>
    <col min="13" max="15" width="10.109375" style="44" customWidth="1"/>
    <col min="16" max="16" width="11.5546875" style="36"/>
    <col min="17" max="22" width="11.5546875" style="16" hidden="1" customWidth="1"/>
    <col min="23" max="23" width="11.5546875" style="36"/>
  </cols>
  <sheetData>
    <row r="1" spans="1:23" x14ac:dyDescent="0.4">
      <c r="A1" s="48" t="s">
        <v>25</v>
      </c>
      <c r="B1" s="49"/>
      <c r="C1" s="49"/>
      <c r="D1" s="49"/>
      <c r="E1" s="49"/>
      <c r="F1" s="49"/>
      <c r="G1" s="49"/>
      <c r="H1" s="49"/>
      <c r="I1" s="49"/>
      <c r="J1" s="50" t="s">
        <v>26</v>
      </c>
      <c r="K1" s="51"/>
      <c r="L1" s="51"/>
      <c r="M1" s="51"/>
      <c r="N1" s="51"/>
      <c r="O1" s="52"/>
    </row>
    <row r="2" spans="1:23" s="1" customFormat="1" x14ac:dyDescent="0.4">
      <c r="A2" s="19"/>
      <c r="B2" s="20" t="s">
        <v>17</v>
      </c>
      <c r="C2" s="20" t="s">
        <v>19</v>
      </c>
      <c r="D2" s="21" t="s">
        <v>4</v>
      </c>
      <c r="E2" s="20" t="s">
        <v>5</v>
      </c>
      <c r="F2" s="20" t="s">
        <v>21</v>
      </c>
      <c r="G2" s="20" t="s">
        <v>6</v>
      </c>
      <c r="H2" s="20" t="s">
        <v>7</v>
      </c>
      <c r="I2" s="20" t="s">
        <v>8</v>
      </c>
      <c r="J2" s="55" t="s">
        <v>34</v>
      </c>
      <c r="K2" s="56"/>
      <c r="L2" s="56"/>
      <c r="M2" s="53" t="s">
        <v>9</v>
      </c>
      <c r="N2" s="53"/>
      <c r="O2" s="54"/>
      <c r="P2" s="37"/>
      <c r="Q2" s="17" t="s">
        <v>6</v>
      </c>
      <c r="R2" s="17"/>
      <c r="S2" s="17" t="s">
        <v>7</v>
      </c>
      <c r="T2" s="17"/>
      <c r="U2" s="17" t="s">
        <v>8</v>
      </c>
      <c r="V2" s="17"/>
      <c r="W2" s="37"/>
    </row>
    <row r="3" spans="1:23" s="1" customFormat="1" x14ac:dyDescent="0.4">
      <c r="A3" s="22" t="s">
        <v>16</v>
      </c>
      <c r="B3" s="23" t="s">
        <v>18</v>
      </c>
      <c r="C3" s="23" t="s">
        <v>18</v>
      </c>
      <c r="D3" s="24" t="s">
        <v>24</v>
      </c>
      <c r="E3" s="23" t="s">
        <v>20</v>
      </c>
      <c r="F3" s="23" t="s">
        <v>22</v>
      </c>
      <c r="G3" s="23" t="s">
        <v>23</v>
      </c>
      <c r="H3" s="23" t="s">
        <v>23</v>
      </c>
      <c r="I3" s="23" t="s">
        <v>23</v>
      </c>
      <c r="J3" s="31" t="s">
        <v>14</v>
      </c>
      <c r="K3" s="32" t="s">
        <v>13</v>
      </c>
      <c r="L3" s="32" t="s">
        <v>15</v>
      </c>
      <c r="M3" s="39" t="s">
        <v>14</v>
      </c>
      <c r="N3" s="39" t="s">
        <v>13</v>
      </c>
      <c r="O3" s="40" t="s">
        <v>15</v>
      </c>
      <c r="P3" s="37"/>
      <c r="Q3" s="17" t="s">
        <v>10</v>
      </c>
      <c r="R3" s="17" t="s">
        <v>11</v>
      </c>
      <c r="S3" s="17" t="s">
        <v>12</v>
      </c>
      <c r="T3" s="17" t="s">
        <v>11</v>
      </c>
      <c r="U3" s="17" t="s">
        <v>12</v>
      </c>
      <c r="V3" s="17" t="s">
        <v>11</v>
      </c>
      <c r="W3" s="37"/>
    </row>
    <row r="4" spans="1:23" s="1" customFormat="1" x14ac:dyDescent="0.4">
      <c r="A4" s="25"/>
      <c r="B4" s="45"/>
      <c r="C4" s="45"/>
      <c r="D4" s="26">
        <f>ROUNDDOWN(YEARFRAC(B4,C4,0),1)</f>
        <v>0</v>
      </c>
      <c r="E4" s="25"/>
      <c r="F4" s="25"/>
      <c r="G4" s="27"/>
      <c r="H4" s="27"/>
      <c r="I4" s="28"/>
      <c r="J4" s="33" t="e">
        <f>G4/(F4*F4)</f>
        <v>#DIV/0!</v>
      </c>
      <c r="K4" s="34" t="e">
        <f t="shared" ref="K4:K67" si="0">H4/(F4*F4)</f>
        <v>#DIV/0!</v>
      </c>
      <c r="L4" s="35" t="e">
        <f t="shared" ref="L4:L67" si="1">I4/(F4*F4)</f>
        <v>#DIV/0!</v>
      </c>
      <c r="M4" s="41" t="e">
        <f t="shared" ref="M4:M67" si="2">(J4-Q4)/R4</f>
        <v>#DIV/0!</v>
      </c>
      <c r="N4" s="42" t="e">
        <f t="shared" ref="N4:N67" si="3">(K4-S4)/T4</f>
        <v>#DIV/0!</v>
      </c>
      <c r="O4" s="43" t="e">
        <f t="shared" ref="O4:O67" si="4">(L4-U4)/V4</f>
        <v>#DIV/0!</v>
      </c>
      <c r="P4" s="37"/>
      <c r="Q4" s="17" t="e">
        <f>IF(E4="M",VLOOKUP(D4,male!A:G,2,FALSE),VLOOKUP(D4,female!A:G,2,FALSE))</f>
        <v>#N/A</v>
      </c>
      <c r="R4" s="17" t="e">
        <f>IF(E4="M",VLOOKUP(D4,male!A:G,3,FALSE),VLOOKUP(D4,female!A:G,3,FALSE))</f>
        <v>#N/A</v>
      </c>
      <c r="S4" s="17" t="e">
        <f>IF(E4="M",VLOOKUP(D4,male!A:G,4,FALSE),VLOOKUP(D4,female!A:G,4,FALSE))</f>
        <v>#N/A</v>
      </c>
      <c r="T4" s="17" t="e">
        <f>IF(E4="M",VLOOKUP(D4,male!A:G,5,FALSE),VLOOKUP(D4,female!A:G,5,FALSE))</f>
        <v>#N/A</v>
      </c>
      <c r="U4" s="17" t="e">
        <f>IF(E4="M",VLOOKUP(D4,male!A:G,6,FALSE),VLOOKUP(D4,female!A:G,6,FALSE))</f>
        <v>#N/A</v>
      </c>
      <c r="V4" s="17" t="e">
        <f>IF(E4="M",VLOOKUP(D4,male!A:G,7,FALSE),VLOOKUP(D4,female!A:G,7,FALSE))</f>
        <v>#N/A</v>
      </c>
      <c r="W4" s="37"/>
    </row>
    <row r="5" spans="1:23" x14ac:dyDescent="0.4">
      <c r="A5" s="25"/>
      <c r="B5" s="45"/>
      <c r="C5" s="45"/>
      <c r="D5" s="26">
        <f t="shared" ref="D4:D67" si="5">ROUNDDOWN(YEARFRAC(B5,C5,0),1)</f>
        <v>0</v>
      </c>
      <c r="E5" s="25"/>
      <c r="F5" s="25"/>
      <c r="G5" s="27"/>
      <c r="H5" s="27"/>
      <c r="I5" s="28"/>
      <c r="J5" s="33" t="e">
        <f t="shared" ref="J5:J67" si="6">G5/(F5*F5)</f>
        <v>#DIV/0!</v>
      </c>
      <c r="K5" s="34" t="e">
        <f t="shared" si="0"/>
        <v>#DIV/0!</v>
      </c>
      <c r="L5" s="35" t="e">
        <f t="shared" si="1"/>
        <v>#DIV/0!</v>
      </c>
      <c r="M5" s="41" t="e">
        <f t="shared" si="2"/>
        <v>#DIV/0!</v>
      </c>
      <c r="N5" s="42" t="e">
        <f t="shared" si="3"/>
        <v>#DIV/0!</v>
      </c>
      <c r="O5" s="43" t="e">
        <f t="shared" si="4"/>
        <v>#DIV/0!</v>
      </c>
      <c r="Q5" s="17" t="e">
        <f>IF(E5="M",VLOOKUP(D5,male!A:G,2,FALSE),VLOOKUP(D5,female!A:G,2,FALSE))</f>
        <v>#N/A</v>
      </c>
      <c r="R5" s="17" t="e">
        <f>IF(E5="M",VLOOKUP(D5,male!A:G,3,FALSE),VLOOKUP(D5,female!A:G,3,FALSE))</f>
        <v>#N/A</v>
      </c>
      <c r="S5" s="17" t="e">
        <f>IF(E5="M",VLOOKUP(D5,male!A:G,4,FALSE),VLOOKUP(D5,female!A:G,4,FALSE))</f>
        <v>#N/A</v>
      </c>
      <c r="T5" s="17" t="e">
        <f>IF(E5="M",VLOOKUP(D5,male!A:G,5,FALSE),VLOOKUP(D5,female!A:G,5,FALSE))</f>
        <v>#N/A</v>
      </c>
      <c r="U5" s="17" t="e">
        <f>IF(E5="M",VLOOKUP(D5,male!A:G,6,FALSE),VLOOKUP(D5,female!A:G,6,FALSE))</f>
        <v>#N/A</v>
      </c>
      <c r="V5" s="17" t="e">
        <f>IF(E5="M",VLOOKUP(D5,male!A:G,7,FALSE),VLOOKUP(D5,female!A:G,7,FALSE))</f>
        <v>#N/A</v>
      </c>
    </row>
    <row r="6" spans="1:23" x14ac:dyDescent="0.4">
      <c r="A6" s="25"/>
      <c r="B6" s="45"/>
      <c r="C6" s="45"/>
      <c r="D6" s="26">
        <f t="shared" si="5"/>
        <v>0</v>
      </c>
      <c r="E6" s="25"/>
      <c r="F6" s="25"/>
      <c r="G6" s="27"/>
      <c r="H6" s="27"/>
      <c r="I6" s="28"/>
      <c r="J6" s="33" t="e">
        <f t="shared" si="6"/>
        <v>#DIV/0!</v>
      </c>
      <c r="K6" s="34" t="e">
        <f t="shared" si="0"/>
        <v>#DIV/0!</v>
      </c>
      <c r="L6" s="35" t="e">
        <f t="shared" si="1"/>
        <v>#DIV/0!</v>
      </c>
      <c r="M6" s="41" t="e">
        <f t="shared" si="2"/>
        <v>#DIV/0!</v>
      </c>
      <c r="N6" s="42" t="e">
        <f t="shared" si="3"/>
        <v>#DIV/0!</v>
      </c>
      <c r="O6" s="43" t="e">
        <f t="shared" si="4"/>
        <v>#DIV/0!</v>
      </c>
      <c r="Q6" s="17" t="e">
        <f>IF(E6="M",VLOOKUP(D6,male!A:G,2,FALSE),VLOOKUP(D6,female!A:G,2,FALSE))</f>
        <v>#N/A</v>
      </c>
      <c r="R6" s="17" t="e">
        <f>IF(E6="M",VLOOKUP(D6,male!A:G,3,FALSE),VLOOKUP(D6,female!A:G,3,FALSE))</f>
        <v>#N/A</v>
      </c>
      <c r="S6" s="17" t="e">
        <f>IF(E6="M",VLOOKUP(D6,male!A:G,4,FALSE),VLOOKUP(D6,female!A:G,4,FALSE))</f>
        <v>#N/A</v>
      </c>
      <c r="T6" s="17" t="e">
        <f>IF(E6="M",VLOOKUP(D6,male!A:G,5,FALSE),VLOOKUP(D6,female!A:G,5,FALSE))</f>
        <v>#N/A</v>
      </c>
      <c r="U6" s="17" t="e">
        <f>IF(E6="M",VLOOKUP(D6,male!A:G,6,FALSE),VLOOKUP(D6,female!A:G,6,FALSE))</f>
        <v>#N/A</v>
      </c>
      <c r="V6" s="17" t="e">
        <f>IF(E6="M",VLOOKUP(D6,male!A:G,7,FALSE),VLOOKUP(D6,female!A:G,7,FALSE))</f>
        <v>#N/A</v>
      </c>
    </row>
    <row r="7" spans="1:23" x14ac:dyDescent="0.4">
      <c r="A7" s="25"/>
      <c r="B7" s="45"/>
      <c r="C7" s="45"/>
      <c r="D7" s="26">
        <f t="shared" si="5"/>
        <v>0</v>
      </c>
      <c r="E7" s="25"/>
      <c r="F7" s="25"/>
      <c r="G7" s="27"/>
      <c r="H7" s="27"/>
      <c r="I7" s="28"/>
      <c r="J7" s="33" t="e">
        <f t="shared" si="6"/>
        <v>#DIV/0!</v>
      </c>
      <c r="K7" s="34" t="e">
        <f t="shared" si="0"/>
        <v>#DIV/0!</v>
      </c>
      <c r="L7" s="35" t="e">
        <f t="shared" si="1"/>
        <v>#DIV/0!</v>
      </c>
      <c r="M7" s="41" t="e">
        <f t="shared" si="2"/>
        <v>#DIV/0!</v>
      </c>
      <c r="N7" s="42" t="e">
        <f t="shared" si="3"/>
        <v>#DIV/0!</v>
      </c>
      <c r="O7" s="43" t="e">
        <f t="shared" si="4"/>
        <v>#DIV/0!</v>
      </c>
      <c r="Q7" s="17" t="e">
        <f>IF(E7="M",VLOOKUP(D7,male!A:G,2,FALSE),VLOOKUP(D7,female!A:G,2,FALSE))</f>
        <v>#N/A</v>
      </c>
      <c r="R7" s="17" t="e">
        <f>IF(E7="M",VLOOKUP(D7,male!A:G,3,FALSE),VLOOKUP(D7,female!A:G,3,FALSE))</f>
        <v>#N/A</v>
      </c>
      <c r="S7" s="17" t="e">
        <f>IF(E7="M",VLOOKUP(D7,male!A:G,4,FALSE),VLOOKUP(D7,female!A:G,4,FALSE))</f>
        <v>#N/A</v>
      </c>
      <c r="T7" s="17" t="e">
        <f>IF(E7="M",VLOOKUP(D7,male!A:G,5,FALSE),VLOOKUP(D7,female!A:G,5,FALSE))</f>
        <v>#N/A</v>
      </c>
      <c r="U7" s="17" t="e">
        <f>IF(E7="M",VLOOKUP(D7,male!A:G,6,FALSE),VLOOKUP(D7,female!A:G,6,FALSE))</f>
        <v>#N/A</v>
      </c>
      <c r="V7" s="17" t="e">
        <f>IF(E7="M",VLOOKUP(D7,male!A:G,7,FALSE),VLOOKUP(D7,female!A:G,7,FALSE))</f>
        <v>#N/A</v>
      </c>
    </row>
    <row r="8" spans="1:23" x14ac:dyDescent="0.4">
      <c r="A8" s="25"/>
      <c r="B8" s="45"/>
      <c r="C8" s="45"/>
      <c r="D8" s="26">
        <f t="shared" si="5"/>
        <v>0</v>
      </c>
      <c r="E8" s="25"/>
      <c r="F8" s="25"/>
      <c r="G8" s="27"/>
      <c r="H8" s="27"/>
      <c r="I8" s="28"/>
      <c r="J8" s="33" t="e">
        <f t="shared" si="6"/>
        <v>#DIV/0!</v>
      </c>
      <c r="K8" s="34" t="e">
        <f t="shared" si="0"/>
        <v>#DIV/0!</v>
      </c>
      <c r="L8" s="35" t="e">
        <f t="shared" si="1"/>
        <v>#DIV/0!</v>
      </c>
      <c r="M8" s="41" t="e">
        <f t="shared" si="2"/>
        <v>#DIV/0!</v>
      </c>
      <c r="N8" s="42" t="e">
        <f t="shared" si="3"/>
        <v>#DIV/0!</v>
      </c>
      <c r="O8" s="43" t="e">
        <f t="shared" si="4"/>
        <v>#DIV/0!</v>
      </c>
      <c r="Q8" s="17" t="e">
        <f>IF(E8="M",VLOOKUP(D8,male!A:G,2,FALSE),VLOOKUP(D8,female!A:G,2,FALSE))</f>
        <v>#N/A</v>
      </c>
      <c r="R8" s="17" t="e">
        <f>IF(E8="M",VLOOKUP(D8,male!A:G,3,FALSE),VLOOKUP(D8,female!A:G,3,FALSE))</f>
        <v>#N/A</v>
      </c>
      <c r="S8" s="17" t="e">
        <f>IF(E8="M",VLOOKUP(D8,male!A:G,4,FALSE),VLOOKUP(D8,female!A:G,4,FALSE))</f>
        <v>#N/A</v>
      </c>
      <c r="T8" s="17" t="e">
        <f>IF(E8="M",VLOOKUP(D8,male!A:G,5,FALSE),VLOOKUP(D8,female!A:G,5,FALSE))</f>
        <v>#N/A</v>
      </c>
      <c r="U8" s="17" t="e">
        <f>IF(E8="M",VLOOKUP(D8,male!A:G,6,FALSE),VLOOKUP(D8,female!A:G,6,FALSE))</f>
        <v>#N/A</v>
      </c>
      <c r="V8" s="17" t="e">
        <f>IF(E8="M",VLOOKUP(D8,male!A:G,7,FALSE),VLOOKUP(D8,female!A:G,7,FALSE))</f>
        <v>#N/A</v>
      </c>
    </row>
    <row r="9" spans="1:23" x14ac:dyDescent="0.4">
      <c r="A9" s="25"/>
      <c r="B9" s="45"/>
      <c r="C9" s="45"/>
      <c r="D9" s="26">
        <f t="shared" si="5"/>
        <v>0</v>
      </c>
      <c r="E9" s="25"/>
      <c r="F9" s="25"/>
      <c r="G9" s="27"/>
      <c r="H9" s="27"/>
      <c r="I9" s="28"/>
      <c r="J9" s="33" t="e">
        <f t="shared" si="6"/>
        <v>#DIV/0!</v>
      </c>
      <c r="K9" s="34" t="e">
        <f t="shared" si="0"/>
        <v>#DIV/0!</v>
      </c>
      <c r="L9" s="35" t="e">
        <f t="shared" si="1"/>
        <v>#DIV/0!</v>
      </c>
      <c r="M9" s="41" t="e">
        <f t="shared" si="2"/>
        <v>#DIV/0!</v>
      </c>
      <c r="N9" s="42" t="e">
        <f t="shared" si="3"/>
        <v>#DIV/0!</v>
      </c>
      <c r="O9" s="43" t="e">
        <f t="shared" si="4"/>
        <v>#DIV/0!</v>
      </c>
      <c r="Q9" s="17" t="e">
        <f>IF(E9="M",VLOOKUP(D9,male!A:G,2,FALSE),VLOOKUP(D9,female!A:G,2,FALSE))</f>
        <v>#N/A</v>
      </c>
      <c r="R9" s="17" t="e">
        <f>IF(E9="M",VLOOKUP(D9,male!A:G,3,FALSE),VLOOKUP(D9,female!A:G,3,FALSE))</f>
        <v>#N/A</v>
      </c>
      <c r="S9" s="17" t="e">
        <f>IF(E9="M",VLOOKUP(D9,male!A:G,4,FALSE),VLOOKUP(D9,female!A:G,4,FALSE))</f>
        <v>#N/A</v>
      </c>
      <c r="T9" s="17" t="e">
        <f>IF(E9="M",VLOOKUP(D9,male!A:G,5,FALSE),VLOOKUP(D9,female!A:G,5,FALSE))</f>
        <v>#N/A</v>
      </c>
      <c r="U9" s="17" t="e">
        <f>IF(E9="M",VLOOKUP(D9,male!A:G,6,FALSE),VLOOKUP(D9,female!A:G,6,FALSE))</f>
        <v>#N/A</v>
      </c>
      <c r="V9" s="17" t="e">
        <f>IF(E9="M",VLOOKUP(D9,male!A:G,7,FALSE),VLOOKUP(D9,female!A:G,7,FALSE))</f>
        <v>#N/A</v>
      </c>
    </row>
    <row r="10" spans="1:23" x14ac:dyDescent="0.4">
      <c r="A10" s="25"/>
      <c r="B10" s="45"/>
      <c r="C10" s="45"/>
      <c r="D10" s="26">
        <f t="shared" si="5"/>
        <v>0</v>
      </c>
      <c r="E10" s="25"/>
      <c r="F10" s="25"/>
      <c r="G10" s="27"/>
      <c r="H10" s="27"/>
      <c r="I10" s="28"/>
      <c r="J10" s="33" t="e">
        <f t="shared" si="6"/>
        <v>#DIV/0!</v>
      </c>
      <c r="K10" s="34" t="e">
        <f t="shared" si="0"/>
        <v>#DIV/0!</v>
      </c>
      <c r="L10" s="35" t="e">
        <f t="shared" si="1"/>
        <v>#DIV/0!</v>
      </c>
      <c r="M10" s="41" t="e">
        <f t="shared" si="2"/>
        <v>#DIV/0!</v>
      </c>
      <c r="N10" s="42" t="e">
        <f t="shared" si="3"/>
        <v>#DIV/0!</v>
      </c>
      <c r="O10" s="43" t="e">
        <f t="shared" si="4"/>
        <v>#DIV/0!</v>
      </c>
      <c r="Q10" s="17" t="e">
        <f>IF(E10="M",VLOOKUP(D10,male!A:G,2,FALSE),VLOOKUP(D10,female!A:G,2,FALSE))</f>
        <v>#N/A</v>
      </c>
      <c r="R10" s="17" t="e">
        <f>IF(E10="M",VLOOKUP(D10,male!A:G,3,FALSE),VLOOKUP(D10,female!A:G,3,FALSE))</f>
        <v>#N/A</v>
      </c>
      <c r="S10" s="17" t="e">
        <f>IF(E10="M",VLOOKUP(D10,male!A:G,4,FALSE),VLOOKUP(D10,female!A:G,4,FALSE))</f>
        <v>#N/A</v>
      </c>
      <c r="T10" s="17" t="e">
        <f>IF(E10="M",VLOOKUP(D10,male!A:G,5,FALSE),VLOOKUP(D10,female!A:G,5,FALSE))</f>
        <v>#N/A</v>
      </c>
      <c r="U10" s="17" t="e">
        <f>IF(E10="M",VLOOKUP(D10,male!A:G,6,FALSE),VLOOKUP(D10,female!A:G,6,FALSE))</f>
        <v>#N/A</v>
      </c>
      <c r="V10" s="17" t="e">
        <f>IF(E10="M",VLOOKUP(D10,male!A:G,7,FALSE),VLOOKUP(D10,female!A:G,7,FALSE))</f>
        <v>#N/A</v>
      </c>
    </row>
    <row r="11" spans="1:23" x14ac:dyDescent="0.4">
      <c r="A11" s="27"/>
      <c r="B11" s="46"/>
      <c r="C11" s="45"/>
      <c r="D11" s="26">
        <f t="shared" si="5"/>
        <v>0</v>
      </c>
      <c r="E11" s="27"/>
      <c r="F11" s="25"/>
      <c r="G11" s="27"/>
      <c r="H11" s="27"/>
      <c r="I11" s="28"/>
      <c r="J11" s="33" t="e">
        <f t="shared" si="6"/>
        <v>#DIV/0!</v>
      </c>
      <c r="K11" s="34" t="e">
        <f t="shared" si="0"/>
        <v>#DIV/0!</v>
      </c>
      <c r="L11" s="35" t="e">
        <f t="shared" si="1"/>
        <v>#DIV/0!</v>
      </c>
      <c r="M11" s="41" t="e">
        <f t="shared" si="2"/>
        <v>#DIV/0!</v>
      </c>
      <c r="N11" s="42" t="e">
        <f t="shared" si="3"/>
        <v>#DIV/0!</v>
      </c>
      <c r="O11" s="43" t="e">
        <f t="shared" si="4"/>
        <v>#DIV/0!</v>
      </c>
      <c r="Q11" s="17" t="e">
        <f>IF(E11="M",VLOOKUP(D11,male!A:G,2,FALSE),VLOOKUP(D11,female!A:G,2,FALSE))</f>
        <v>#N/A</v>
      </c>
      <c r="R11" s="17" t="e">
        <f>IF(E11="M",VLOOKUP(D11,male!A:G,3,FALSE),VLOOKUP(D11,female!A:G,3,FALSE))</f>
        <v>#N/A</v>
      </c>
      <c r="S11" s="17" t="e">
        <f>IF(E11="M",VLOOKUP(D11,male!A:G,4,FALSE),VLOOKUP(D11,female!A:G,4,FALSE))</f>
        <v>#N/A</v>
      </c>
      <c r="T11" s="17" t="e">
        <f>IF(E11="M",VLOOKUP(D11,male!A:G,5,FALSE),VLOOKUP(D11,female!A:G,5,FALSE))</f>
        <v>#N/A</v>
      </c>
      <c r="U11" s="17" t="e">
        <f>IF(E11="M",VLOOKUP(D11,male!A:G,6,FALSE),VLOOKUP(D11,female!A:G,6,FALSE))</f>
        <v>#N/A</v>
      </c>
      <c r="V11" s="17" t="e">
        <f>IF(E11="M",VLOOKUP(D11,male!A:G,7,FALSE),VLOOKUP(D11,female!A:G,7,FALSE))</f>
        <v>#N/A</v>
      </c>
    </row>
    <row r="12" spans="1:23" x14ac:dyDescent="0.4">
      <c r="A12" s="27"/>
      <c r="B12" s="46"/>
      <c r="C12" s="45"/>
      <c r="D12" s="26">
        <f t="shared" si="5"/>
        <v>0</v>
      </c>
      <c r="E12" s="27"/>
      <c r="F12" s="25"/>
      <c r="G12" s="27"/>
      <c r="H12" s="27"/>
      <c r="I12" s="28"/>
      <c r="J12" s="33" t="e">
        <f t="shared" si="6"/>
        <v>#DIV/0!</v>
      </c>
      <c r="K12" s="34" t="e">
        <f t="shared" si="0"/>
        <v>#DIV/0!</v>
      </c>
      <c r="L12" s="35" t="e">
        <f t="shared" si="1"/>
        <v>#DIV/0!</v>
      </c>
      <c r="M12" s="41" t="e">
        <f t="shared" si="2"/>
        <v>#DIV/0!</v>
      </c>
      <c r="N12" s="42" t="e">
        <f t="shared" si="3"/>
        <v>#DIV/0!</v>
      </c>
      <c r="O12" s="43" t="e">
        <f t="shared" si="4"/>
        <v>#DIV/0!</v>
      </c>
      <c r="Q12" s="17" t="e">
        <f>IF(E12="M",VLOOKUP(D12,male!A:G,2,FALSE),VLOOKUP(D12,female!A:G,2,FALSE))</f>
        <v>#N/A</v>
      </c>
      <c r="R12" s="17" t="e">
        <f>IF(E12="M",VLOOKUP(D12,male!A:G,3,FALSE),VLOOKUP(D12,female!A:G,3,FALSE))</f>
        <v>#N/A</v>
      </c>
      <c r="S12" s="17" t="e">
        <f>IF(E12="M",VLOOKUP(D12,male!A:G,4,FALSE),VLOOKUP(D12,female!A:G,4,FALSE))</f>
        <v>#N/A</v>
      </c>
      <c r="T12" s="17" t="e">
        <f>IF(E12="M",VLOOKUP(D12,male!A:G,5,FALSE),VLOOKUP(D12,female!A:G,5,FALSE))</f>
        <v>#N/A</v>
      </c>
      <c r="U12" s="17" t="e">
        <f>IF(E12="M",VLOOKUP(D12,male!A:G,6,FALSE),VLOOKUP(D12,female!A:G,6,FALSE))</f>
        <v>#N/A</v>
      </c>
      <c r="V12" s="17" t="e">
        <f>IF(E12="M",VLOOKUP(D12,male!A:G,7,FALSE),VLOOKUP(D12,female!A:G,7,FALSE))</f>
        <v>#N/A</v>
      </c>
    </row>
    <row r="13" spans="1:23" x14ac:dyDescent="0.4">
      <c r="A13" s="27"/>
      <c r="B13" s="46"/>
      <c r="C13" s="45"/>
      <c r="D13" s="26">
        <f t="shared" si="5"/>
        <v>0</v>
      </c>
      <c r="E13" s="27"/>
      <c r="F13" s="25"/>
      <c r="G13" s="27"/>
      <c r="H13" s="27"/>
      <c r="I13" s="28"/>
      <c r="J13" s="33" t="e">
        <f t="shared" si="6"/>
        <v>#DIV/0!</v>
      </c>
      <c r="K13" s="34" t="e">
        <f t="shared" si="0"/>
        <v>#DIV/0!</v>
      </c>
      <c r="L13" s="35" t="e">
        <f t="shared" si="1"/>
        <v>#DIV/0!</v>
      </c>
      <c r="M13" s="41" t="e">
        <f t="shared" si="2"/>
        <v>#DIV/0!</v>
      </c>
      <c r="N13" s="42" t="e">
        <f t="shared" si="3"/>
        <v>#DIV/0!</v>
      </c>
      <c r="O13" s="43" t="e">
        <f t="shared" si="4"/>
        <v>#DIV/0!</v>
      </c>
      <c r="Q13" s="17" t="e">
        <f>IF(E13="M",VLOOKUP(D13,male!A:G,2,FALSE),VLOOKUP(D13,female!A:G,2,FALSE))</f>
        <v>#N/A</v>
      </c>
      <c r="R13" s="17" t="e">
        <f>IF(E13="M",VLOOKUP(D13,male!A:G,3,FALSE),VLOOKUP(D13,female!A:G,3,FALSE))</f>
        <v>#N/A</v>
      </c>
      <c r="S13" s="17" t="e">
        <f>IF(E13="M",VLOOKUP(D13,male!A:G,4,FALSE),VLOOKUP(D13,female!A:G,4,FALSE))</f>
        <v>#N/A</v>
      </c>
      <c r="T13" s="17" t="e">
        <f>IF(E13="M",VLOOKUP(D13,male!A:G,5,FALSE),VLOOKUP(D13,female!A:G,5,FALSE))</f>
        <v>#N/A</v>
      </c>
      <c r="U13" s="17" t="e">
        <f>IF(E13="M",VLOOKUP(D13,male!A:G,6,FALSE),VLOOKUP(D13,female!A:G,6,FALSE))</f>
        <v>#N/A</v>
      </c>
      <c r="V13" s="17" t="e">
        <f>IF(E13="M",VLOOKUP(D13,male!A:G,7,FALSE),VLOOKUP(D13,female!A:G,7,FALSE))</f>
        <v>#N/A</v>
      </c>
    </row>
    <row r="14" spans="1:23" x14ac:dyDescent="0.4">
      <c r="A14" s="27"/>
      <c r="B14" s="46"/>
      <c r="C14" s="45"/>
      <c r="D14" s="26">
        <f t="shared" si="5"/>
        <v>0</v>
      </c>
      <c r="E14" s="27"/>
      <c r="F14" s="25"/>
      <c r="G14" s="27"/>
      <c r="H14" s="27"/>
      <c r="I14" s="28"/>
      <c r="J14" s="33" t="e">
        <f t="shared" si="6"/>
        <v>#DIV/0!</v>
      </c>
      <c r="K14" s="34" t="e">
        <f t="shared" si="0"/>
        <v>#DIV/0!</v>
      </c>
      <c r="L14" s="35" t="e">
        <f t="shared" si="1"/>
        <v>#DIV/0!</v>
      </c>
      <c r="M14" s="41" t="e">
        <f t="shared" si="2"/>
        <v>#DIV/0!</v>
      </c>
      <c r="N14" s="42" t="e">
        <f t="shared" si="3"/>
        <v>#DIV/0!</v>
      </c>
      <c r="O14" s="43" t="e">
        <f t="shared" si="4"/>
        <v>#DIV/0!</v>
      </c>
      <c r="Q14" s="17" t="e">
        <f>IF(E14="M",VLOOKUP(D14,male!A:G,2,FALSE),VLOOKUP(D14,female!A:G,2,FALSE))</f>
        <v>#N/A</v>
      </c>
      <c r="R14" s="17" t="e">
        <f>IF(E14="M",VLOOKUP(D14,male!A:G,3,FALSE),VLOOKUP(D14,female!A:G,3,FALSE))</f>
        <v>#N/A</v>
      </c>
      <c r="S14" s="17" t="e">
        <f>IF(E14="M",VLOOKUP(D14,male!A:G,4,FALSE),VLOOKUP(D14,female!A:G,4,FALSE))</f>
        <v>#N/A</v>
      </c>
      <c r="T14" s="17" t="e">
        <f>IF(E14="M",VLOOKUP(D14,male!A:G,5,FALSE),VLOOKUP(D14,female!A:G,5,FALSE))</f>
        <v>#N/A</v>
      </c>
      <c r="U14" s="17" t="e">
        <f>IF(E14="M",VLOOKUP(D14,male!A:G,6,FALSE),VLOOKUP(D14,female!A:G,6,FALSE))</f>
        <v>#N/A</v>
      </c>
      <c r="V14" s="17" t="e">
        <f>IF(E14="M",VLOOKUP(D14,male!A:G,7,FALSE),VLOOKUP(D14,female!A:G,7,FALSE))</f>
        <v>#N/A</v>
      </c>
    </row>
    <row r="15" spans="1:23" x14ac:dyDescent="0.4">
      <c r="A15" s="27"/>
      <c r="B15" s="46"/>
      <c r="C15" s="45"/>
      <c r="D15" s="26">
        <f t="shared" si="5"/>
        <v>0</v>
      </c>
      <c r="E15" s="27"/>
      <c r="F15" s="25"/>
      <c r="G15" s="27"/>
      <c r="H15" s="27"/>
      <c r="I15" s="28"/>
      <c r="J15" s="33" t="e">
        <f t="shared" si="6"/>
        <v>#DIV/0!</v>
      </c>
      <c r="K15" s="34" t="e">
        <f t="shared" si="0"/>
        <v>#DIV/0!</v>
      </c>
      <c r="L15" s="35" t="e">
        <f t="shared" si="1"/>
        <v>#DIV/0!</v>
      </c>
      <c r="M15" s="41" t="e">
        <f t="shared" si="2"/>
        <v>#DIV/0!</v>
      </c>
      <c r="N15" s="42" t="e">
        <f t="shared" si="3"/>
        <v>#DIV/0!</v>
      </c>
      <c r="O15" s="43" t="e">
        <f t="shared" si="4"/>
        <v>#DIV/0!</v>
      </c>
      <c r="Q15" s="17" t="e">
        <f>IF(E15="M",VLOOKUP(D15,male!A:G,2,FALSE),VLOOKUP(D15,female!A:G,2,FALSE))</f>
        <v>#N/A</v>
      </c>
      <c r="R15" s="17" t="e">
        <f>IF(E15="M",VLOOKUP(D15,male!A:G,3,FALSE),VLOOKUP(D15,female!A:G,3,FALSE))</f>
        <v>#N/A</v>
      </c>
      <c r="S15" s="17" t="e">
        <f>IF(E15="M",VLOOKUP(D15,male!A:G,4,FALSE),VLOOKUP(D15,female!A:G,4,FALSE))</f>
        <v>#N/A</v>
      </c>
      <c r="T15" s="17" t="e">
        <f>IF(E15="M",VLOOKUP(D15,male!A:G,5,FALSE),VLOOKUP(D15,female!A:G,5,FALSE))</f>
        <v>#N/A</v>
      </c>
      <c r="U15" s="17" t="e">
        <f>IF(E15="M",VLOOKUP(D15,male!A:G,6,FALSE),VLOOKUP(D15,female!A:G,6,FALSE))</f>
        <v>#N/A</v>
      </c>
      <c r="V15" s="17" t="e">
        <f>IF(E15="M",VLOOKUP(D15,male!A:G,7,FALSE),VLOOKUP(D15,female!A:G,7,FALSE))</f>
        <v>#N/A</v>
      </c>
    </row>
    <row r="16" spans="1:23" x14ac:dyDescent="0.4">
      <c r="A16" s="27"/>
      <c r="B16" s="46"/>
      <c r="C16" s="45"/>
      <c r="D16" s="26">
        <f t="shared" si="5"/>
        <v>0</v>
      </c>
      <c r="E16" s="27"/>
      <c r="F16" s="25"/>
      <c r="G16" s="27"/>
      <c r="H16" s="27"/>
      <c r="I16" s="28"/>
      <c r="J16" s="33" t="e">
        <f t="shared" si="6"/>
        <v>#DIV/0!</v>
      </c>
      <c r="K16" s="34" t="e">
        <f t="shared" si="0"/>
        <v>#DIV/0!</v>
      </c>
      <c r="L16" s="35" t="e">
        <f t="shared" si="1"/>
        <v>#DIV/0!</v>
      </c>
      <c r="M16" s="41" t="e">
        <f t="shared" si="2"/>
        <v>#DIV/0!</v>
      </c>
      <c r="N16" s="42" t="e">
        <f t="shared" si="3"/>
        <v>#DIV/0!</v>
      </c>
      <c r="O16" s="43" t="e">
        <f t="shared" si="4"/>
        <v>#DIV/0!</v>
      </c>
      <c r="Q16" s="17" t="e">
        <f>IF(E16="M",VLOOKUP(D16,male!A:G,2,FALSE),VLOOKUP(D16,female!A:G,2,FALSE))</f>
        <v>#N/A</v>
      </c>
      <c r="R16" s="17" t="e">
        <f>IF(E16="M",VLOOKUP(D16,male!A:G,3,FALSE),VLOOKUP(D16,female!A:G,3,FALSE))</f>
        <v>#N/A</v>
      </c>
      <c r="S16" s="17" t="e">
        <f>IF(E16="M",VLOOKUP(D16,male!A:G,4,FALSE),VLOOKUP(D16,female!A:G,4,FALSE))</f>
        <v>#N/A</v>
      </c>
      <c r="T16" s="17" t="e">
        <f>IF(E16="M",VLOOKUP(D16,male!A:G,5,FALSE),VLOOKUP(D16,female!A:G,5,FALSE))</f>
        <v>#N/A</v>
      </c>
      <c r="U16" s="17" t="e">
        <f>IF(E16="M",VLOOKUP(D16,male!A:G,6,FALSE),VLOOKUP(D16,female!A:G,6,FALSE))</f>
        <v>#N/A</v>
      </c>
      <c r="V16" s="17" t="e">
        <f>IF(E16="M",VLOOKUP(D16,male!A:G,7,FALSE),VLOOKUP(D16,female!A:G,7,FALSE))</f>
        <v>#N/A</v>
      </c>
    </row>
    <row r="17" spans="1:22" x14ac:dyDescent="0.4">
      <c r="A17" s="27"/>
      <c r="B17" s="46"/>
      <c r="C17" s="45"/>
      <c r="D17" s="26">
        <f t="shared" si="5"/>
        <v>0</v>
      </c>
      <c r="E17" s="27"/>
      <c r="F17" s="25"/>
      <c r="G17" s="27"/>
      <c r="H17" s="27"/>
      <c r="I17" s="28"/>
      <c r="J17" s="33" t="e">
        <f t="shared" si="6"/>
        <v>#DIV/0!</v>
      </c>
      <c r="K17" s="34" t="e">
        <f t="shared" si="0"/>
        <v>#DIV/0!</v>
      </c>
      <c r="L17" s="35" t="e">
        <f t="shared" si="1"/>
        <v>#DIV/0!</v>
      </c>
      <c r="M17" s="41" t="e">
        <f t="shared" si="2"/>
        <v>#DIV/0!</v>
      </c>
      <c r="N17" s="42" t="e">
        <f t="shared" si="3"/>
        <v>#DIV/0!</v>
      </c>
      <c r="O17" s="43" t="e">
        <f t="shared" si="4"/>
        <v>#DIV/0!</v>
      </c>
      <c r="Q17" s="17" t="e">
        <f>IF(E17="M",VLOOKUP(D17,male!A:G,2,FALSE),VLOOKUP(D17,female!A:G,2,FALSE))</f>
        <v>#N/A</v>
      </c>
      <c r="R17" s="17" t="e">
        <f>IF(E17="M",VLOOKUP(D17,male!A:G,3,FALSE),VLOOKUP(D17,female!A:G,3,FALSE))</f>
        <v>#N/A</v>
      </c>
      <c r="S17" s="17" t="e">
        <f>IF(E17="M",VLOOKUP(D17,male!A:G,4,FALSE),VLOOKUP(D17,female!A:G,4,FALSE))</f>
        <v>#N/A</v>
      </c>
      <c r="T17" s="17" t="e">
        <f>IF(E17="M",VLOOKUP(D17,male!A:G,5,FALSE),VLOOKUP(D17,female!A:G,5,FALSE))</f>
        <v>#N/A</v>
      </c>
      <c r="U17" s="17" t="e">
        <f>IF(E17="M",VLOOKUP(D17,male!A:G,6,FALSE),VLOOKUP(D17,female!A:G,6,FALSE))</f>
        <v>#N/A</v>
      </c>
      <c r="V17" s="17" t="e">
        <f>IF(E17="M",VLOOKUP(D17,male!A:G,7,FALSE),VLOOKUP(D17,female!A:G,7,FALSE))</f>
        <v>#N/A</v>
      </c>
    </row>
    <row r="18" spans="1:22" x14ac:dyDescent="0.4">
      <c r="A18" s="25"/>
      <c r="B18" s="45"/>
      <c r="C18" s="45"/>
      <c r="D18" s="26">
        <f t="shared" si="5"/>
        <v>0</v>
      </c>
      <c r="E18" s="25"/>
      <c r="F18" s="25"/>
      <c r="G18" s="27"/>
      <c r="H18" s="27"/>
      <c r="I18" s="28"/>
      <c r="J18" s="33" t="e">
        <f t="shared" si="6"/>
        <v>#DIV/0!</v>
      </c>
      <c r="K18" s="34" t="e">
        <f t="shared" si="0"/>
        <v>#DIV/0!</v>
      </c>
      <c r="L18" s="35" t="e">
        <f t="shared" si="1"/>
        <v>#DIV/0!</v>
      </c>
      <c r="M18" s="41" t="e">
        <f t="shared" si="2"/>
        <v>#DIV/0!</v>
      </c>
      <c r="N18" s="42" t="e">
        <f t="shared" si="3"/>
        <v>#DIV/0!</v>
      </c>
      <c r="O18" s="43" t="e">
        <f t="shared" si="4"/>
        <v>#DIV/0!</v>
      </c>
      <c r="Q18" s="17" t="e">
        <f>IF(E18="M",VLOOKUP(D18,male!A:G,2,FALSE),VLOOKUP(D18,female!A:G,2,FALSE))</f>
        <v>#N/A</v>
      </c>
      <c r="R18" s="17" t="e">
        <f>IF(E18="M",VLOOKUP(D18,male!A:G,3,FALSE),VLOOKUP(D18,female!A:G,3,FALSE))</f>
        <v>#N/A</v>
      </c>
      <c r="S18" s="17" t="e">
        <f>IF(E18="M",VLOOKUP(D18,male!A:G,4,FALSE),VLOOKUP(D18,female!A:G,4,FALSE))</f>
        <v>#N/A</v>
      </c>
      <c r="T18" s="17" t="e">
        <f>IF(E18="M",VLOOKUP(D18,male!A:G,5,FALSE),VLOOKUP(D18,female!A:G,5,FALSE))</f>
        <v>#N/A</v>
      </c>
      <c r="U18" s="17" t="e">
        <f>IF(E18="M",VLOOKUP(D18,male!A:G,6,FALSE),VLOOKUP(D18,female!A:G,6,FALSE))</f>
        <v>#N/A</v>
      </c>
      <c r="V18" s="17" t="e">
        <f>IF(E18="M",VLOOKUP(D18,male!A:G,7,FALSE),VLOOKUP(D18,female!A:G,7,FALSE))</f>
        <v>#N/A</v>
      </c>
    </row>
    <row r="19" spans="1:22" x14ac:dyDescent="0.4">
      <c r="A19" s="25"/>
      <c r="B19" s="45"/>
      <c r="C19" s="45"/>
      <c r="D19" s="26">
        <f t="shared" si="5"/>
        <v>0</v>
      </c>
      <c r="E19" s="25"/>
      <c r="F19" s="25"/>
      <c r="G19" s="27"/>
      <c r="H19" s="27"/>
      <c r="I19" s="28"/>
      <c r="J19" s="33" t="e">
        <f t="shared" si="6"/>
        <v>#DIV/0!</v>
      </c>
      <c r="K19" s="34" t="e">
        <f t="shared" si="0"/>
        <v>#DIV/0!</v>
      </c>
      <c r="L19" s="35" t="e">
        <f t="shared" si="1"/>
        <v>#DIV/0!</v>
      </c>
      <c r="M19" s="41" t="e">
        <f t="shared" si="2"/>
        <v>#DIV/0!</v>
      </c>
      <c r="N19" s="42" t="e">
        <f t="shared" si="3"/>
        <v>#DIV/0!</v>
      </c>
      <c r="O19" s="43" t="e">
        <f t="shared" si="4"/>
        <v>#DIV/0!</v>
      </c>
      <c r="Q19" s="17" t="e">
        <f>IF(E19="M",VLOOKUP(D19,male!A:G,2,FALSE),VLOOKUP(D19,female!A:G,2,FALSE))</f>
        <v>#N/A</v>
      </c>
      <c r="R19" s="17" t="e">
        <f>IF(E19="M",VLOOKUP(D19,male!A:G,3,FALSE),VLOOKUP(D19,female!A:G,3,FALSE))</f>
        <v>#N/A</v>
      </c>
      <c r="S19" s="17" t="e">
        <f>IF(E19="M",VLOOKUP(D19,male!A:G,4,FALSE),VLOOKUP(D19,female!A:G,4,FALSE))</f>
        <v>#N/A</v>
      </c>
      <c r="T19" s="17" t="e">
        <f>IF(E19="M",VLOOKUP(D19,male!A:G,5,FALSE),VLOOKUP(D19,female!A:G,5,FALSE))</f>
        <v>#N/A</v>
      </c>
      <c r="U19" s="17" t="e">
        <f>IF(E19="M",VLOOKUP(D19,male!A:G,6,FALSE),VLOOKUP(D19,female!A:G,6,FALSE))</f>
        <v>#N/A</v>
      </c>
      <c r="V19" s="17" t="e">
        <f>IF(E19="M",VLOOKUP(D19,male!A:G,7,FALSE),VLOOKUP(D19,female!A:G,7,FALSE))</f>
        <v>#N/A</v>
      </c>
    </row>
    <row r="20" spans="1:22" x14ac:dyDescent="0.4">
      <c r="A20" s="25"/>
      <c r="B20" s="45"/>
      <c r="C20" s="45"/>
      <c r="D20" s="26">
        <f t="shared" si="5"/>
        <v>0</v>
      </c>
      <c r="E20" s="25"/>
      <c r="F20" s="25"/>
      <c r="G20" s="27"/>
      <c r="H20" s="27"/>
      <c r="I20" s="28"/>
      <c r="J20" s="33" t="e">
        <f t="shared" si="6"/>
        <v>#DIV/0!</v>
      </c>
      <c r="K20" s="34" t="e">
        <f t="shared" si="0"/>
        <v>#DIV/0!</v>
      </c>
      <c r="L20" s="35" t="e">
        <f t="shared" si="1"/>
        <v>#DIV/0!</v>
      </c>
      <c r="M20" s="41" t="e">
        <f t="shared" si="2"/>
        <v>#DIV/0!</v>
      </c>
      <c r="N20" s="42" t="e">
        <f t="shared" si="3"/>
        <v>#DIV/0!</v>
      </c>
      <c r="O20" s="43" t="e">
        <f t="shared" si="4"/>
        <v>#DIV/0!</v>
      </c>
      <c r="Q20" s="17" t="e">
        <f>IF(E20="M",VLOOKUP(D20,male!A:G,2,FALSE),VLOOKUP(D20,female!A:G,2,FALSE))</f>
        <v>#N/A</v>
      </c>
      <c r="R20" s="17" t="e">
        <f>IF(E20="M",VLOOKUP(D20,male!A:G,3,FALSE),VLOOKUP(D20,female!A:G,3,FALSE))</f>
        <v>#N/A</v>
      </c>
      <c r="S20" s="17" t="e">
        <f>IF(E20="M",VLOOKUP(D20,male!A:G,4,FALSE),VLOOKUP(D20,female!A:G,4,FALSE))</f>
        <v>#N/A</v>
      </c>
      <c r="T20" s="17" t="e">
        <f>IF(E20="M",VLOOKUP(D20,male!A:G,5,FALSE),VLOOKUP(D20,female!A:G,5,FALSE))</f>
        <v>#N/A</v>
      </c>
      <c r="U20" s="17" t="e">
        <f>IF(E20="M",VLOOKUP(D20,male!A:G,6,FALSE),VLOOKUP(D20,female!A:G,6,FALSE))</f>
        <v>#N/A</v>
      </c>
      <c r="V20" s="17" t="e">
        <f>IF(E20="M",VLOOKUP(D20,male!A:G,7,FALSE),VLOOKUP(D20,female!A:G,7,FALSE))</f>
        <v>#N/A</v>
      </c>
    </row>
    <row r="21" spans="1:22" x14ac:dyDescent="0.4">
      <c r="A21" s="25"/>
      <c r="B21" s="45"/>
      <c r="C21" s="45"/>
      <c r="D21" s="26">
        <f t="shared" si="5"/>
        <v>0</v>
      </c>
      <c r="E21" s="25"/>
      <c r="F21" s="25"/>
      <c r="G21" s="27"/>
      <c r="H21" s="27"/>
      <c r="I21" s="28"/>
      <c r="J21" s="33" t="e">
        <f t="shared" si="6"/>
        <v>#DIV/0!</v>
      </c>
      <c r="K21" s="34" t="e">
        <f t="shared" si="0"/>
        <v>#DIV/0!</v>
      </c>
      <c r="L21" s="35" t="e">
        <f t="shared" si="1"/>
        <v>#DIV/0!</v>
      </c>
      <c r="M21" s="41" t="e">
        <f t="shared" si="2"/>
        <v>#DIV/0!</v>
      </c>
      <c r="N21" s="42" t="e">
        <f t="shared" si="3"/>
        <v>#DIV/0!</v>
      </c>
      <c r="O21" s="43" t="e">
        <f t="shared" si="4"/>
        <v>#DIV/0!</v>
      </c>
      <c r="Q21" s="17" t="e">
        <f>IF(E21="M",VLOOKUP(D21,male!A:G,2,FALSE),VLOOKUP(D21,female!A:G,2,FALSE))</f>
        <v>#N/A</v>
      </c>
      <c r="R21" s="17" t="e">
        <f>IF(E21="M",VLOOKUP(D21,male!A:G,3,FALSE),VLOOKUP(D21,female!A:G,3,FALSE))</f>
        <v>#N/A</v>
      </c>
      <c r="S21" s="17" t="e">
        <f>IF(E21="M",VLOOKUP(D21,male!A:G,4,FALSE),VLOOKUP(D21,female!A:G,4,FALSE))</f>
        <v>#N/A</v>
      </c>
      <c r="T21" s="17" t="e">
        <f>IF(E21="M",VLOOKUP(D21,male!A:G,5,FALSE),VLOOKUP(D21,female!A:G,5,FALSE))</f>
        <v>#N/A</v>
      </c>
      <c r="U21" s="17" t="e">
        <f>IF(E21="M",VLOOKUP(D21,male!A:G,6,FALSE),VLOOKUP(D21,female!A:G,6,FALSE))</f>
        <v>#N/A</v>
      </c>
      <c r="V21" s="17" t="e">
        <f>IF(E21="M",VLOOKUP(D21,male!A:G,7,FALSE),VLOOKUP(D21,female!A:G,7,FALSE))</f>
        <v>#N/A</v>
      </c>
    </row>
    <row r="22" spans="1:22" x14ac:dyDescent="0.4">
      <c r="A22" s="25"/>
      <c r="B22" s="45"/>
      <c r="C22" s="45"/>
      <c r="D22" s="26">
        <f t="shared" si="5"/>
        <v>0</v>
      </c>
      <c r="E22" s="25"/>
      <c r="F22" s="25"/>
      <c r="G22" s="27"/>
      <c r="H22" s="27"/>
      <c r="I22" s="28"/>
      <c r="J22" s="33" t="e">
        <f t="shared" si="6"/>
        <v>#DIV/0!</v>
      </c>
      <c r="K22" s="34" t="e">
        <f t="shared" si="0"/>
        <v>#DIV/0!</v>
      </c>
      <c r="L22" s="35" t="e">
        <f t="shared" si="1"/>
        <v>#DIV/0!</v>
      </c>
      <c r="M22" s="41" t="e">
        <f t="shared" si="2"/>
        <v>#DIV/0!</v>
      </c>
      <c r="N22" s="42" t="e">
        <f t="shared" si="3"/>
        <v>#DIV/0!</v>
      </c>
      <c r="O22" s="43" t="e">
        <f t="shared" si="4"/>
        <v>#DIV/0!</v>
      </c>
      <c r="Q22" s="17" t="e">
        <f>IF(E22="M",VLOOKUP(D22,male!A:G,2,FALSE),VLOOKUP(D22,female!A:G,2,FALSE))</f>
        <v>#N/A</v>
      </c>
      <c r="R22" s="17" t="e">
        <f>IF(E22="M",VLOOKUP(D22,male!A:G,3,FALSE),VLOOKUP(D22,female!A:G,3,FALSE))</f>
        <v>#N/A</v>
      </c>
      <c r="S22" s="17" t="e">
        <f>IF(E22="M",VLOOKUP(D22,male!A:G,4,FALSE),VLOOKUP(D22,female!A:G,4,FALSE))</f>
        <v>#N/A</v>
      </c>
      <c r="T22" s="17" t="e">
        <f>IF(E22="M",VLOOKUP(D22,male!A:G,5,FALSE),VLOOKUP(D22,female!A:G,5,FALSE))</f>
        <v>#N/A</v>
      </c>
      <c r="U22" s="17" t="e">
        <f>IF(E22="M",VLOOKUP(D22,male!A:G,6,FALSE),VLOOKUP(D22,female!A:G,6,FALSE))</f>
        <v>#N/A</v>
      </c>
      <c r="V22" s="17" t="e">
        <f>IF(E22="M",VLOOKUP(D22,male!A:G,7,FALSE),VLOOKUP(D22,female!A:G,7,FALSE))</f>
        <v>#N/A</v>
      </c>
    </row>
    <row r="23" spans="1:22" x14ac:dyDescent="0.4">
      <c r="A23" s="25"/>
      <c r="B23" s="45"/>
      <c r="C23" s="45"/>
      <c r="D23" s="26">
        <f t="shared" si="5"/>
        <v>0</v>
      </c>
      <c r="E23" s="25"/>
      <c r="F23" s="25"/>
      <c r="G23" s="27"/>
      <c r="H23" s="27"/>
      <c r="I23" s="28"/>
      <c r="J23" s="33" t="e">
        <f t="shared" si="6"/>
        <v>#DIV/0!</v>
      </c>
      <c r="K23" s="34" t="e">
        <f t="shared" si="0"/>
        <v>#DIV/0!</v>
      </c>
      <c r="L23" s="35" t="e">
        <f t="shared" si="1"/>
        <v>#DIV/0!</v>
      </c>
      <c r="M23" s="41" t="e">
        <f t="shared" si="2"/>
        <v>#DIV/0!</v>
      </c>
      <c r="N23" s="42" t="e">
        <f t="shared" si="3"/>
        <v>#DIV/0!</v>
      </c>
      <c r="O23" s="43" t="e">
        <f t="shared" si="4"/>
        <v>#DIV/0!</v>
      </c>
      <c r="Q23" s="17" t="e">
        <f>IF(E23="M",VLOOKUP(D23,male!A:G,2,FALSE),VLOOKUP(D23,female!A:G,2,FALSE))</f>
        <v>#N/A</v>
      </c>
      <c r="R23" s="17" t="e">
        <f>IF(E23="M",VLOOKUP(D23,male!A:G,3,FALSE),VLOOKUP(D23,female!A:G,3,FALSE))</f>
        <v>#N/A</v>
      </c>
      <c r="S23" s="17" t="e">
        <f>IF(E23="M",VLOOKUP(D23,male!A:G,4,FALSE),VLOOKUP(D23,female!A:G,4,FALSE))</f>
        <v>#N/A</v>
      </c>
      <c r="T23" s="17" t="e">
        <f>IF(E23="M",VLOOKUP(D23,male!A:G,5,FALSE),VLOOKUP(D23,female!A:G,5,FALSE))</f>
        <v>#N/A</v>
      </c>
      <c r="U23" s="17" t="e">
        <f>IF(E23="M",VLOOKUP(D23,male!A:G,6,FALSE),VLOOKUP(D23,female!A:G,6,FALSE))</f>
        <v>#N/A</v>
      </c>
      <c r="V23" s="17" t="e">
        <f>IF(E23="M",VLOOKUP(D23,male!A:G,7,FALSE),VLOOKUP(D23,female!A:G,7,FALSE))</f>
        <v>#N/A</v>
      </c>
    </row>
    <row r="24" spans="1:22" x14ac:dyDescent="0.4">
      <c r="A24" s="25"/>
      <c r="B24" s="45"/>
      <c r="C24" s="45"/>
      <c r="D24" s="26">
        <f t="shared" si="5"/>
        <v>0</v>
      </c>
      <c r="E24" s="25"/>
      <c r="F24" s="25"/>
      <c r="G24" s="27"/>
      <c r="H24" s="27"/>
      <c r="I24" s="28"/>
      <c r="J24" s="33" t="e">
        <f t="shared" si="6"/>
        <v>#DIV/0!</v>
      </c>
      <c r="K24" s="34" t="e">
        <f t="shared" si="0"/>
        <v>#DIV/0!</v>
      </c>
      <c r="L24" s="35" t="e">
        <f t="shared" si="1"/>
        <v>#DIV/0!</v>
      </c>
      <c r="M24" s="41" t="e">
        <f t="shared" si="2"/>
        <v>#DIV/0!</v>
      </c>
      <c r="N24" s="42" t="e">
        <f t="shared" si="3"/>
        <v>#DIV/0!</v>
      </c>
      <c r="O24" s="43" t="e">
        <f t="shared" si="4"/>
        <v>#DIV/0!</v>
      </c>
      <c r="Q24" s="17" t="e">
        <f>IF(E24="M",VLOOKUP(D24,male!A:G,2,FALSE),VLOOKUP(D24,female!A:G,2,FALSE))</f>
        <v>#N/A</v>
      </c>
      <c r="R24" s="17" t="e">
        <f>IF(E24="M",VLOOKUP(D24,male!A:G,3,FALSE),VLOOKUP(D24,female!A:G,3,FALSE))</f>
        <v>#N/A</v>
      </c>
      <c r="S24" s="17" t="e">
        <f>IF(E24="M",VLOOKUP(D24,male!A:G,4,FALSE),VLOOKUP(D24,female!A:G,4,FALSE))</f>
        <v>#N/A</v>
      </c>
      <c r="T24" s="17" t="e">
        <f>IF(E24="M",VLOOKUP(D24,male!A:G,5,FALSE),VLOOKUP(D24,female!A:G,5,FALSE))</f>
        <v>#N/A</v>
      </c>
      <c r="U24" s="17" t="e">
        <f>IF(E24="M",VLOOKUP(D24,male!A:G,6,FALSE),VLOOKUP(D24,female!A:G,6,FALSE))</f>
        <v>#N/A</v>
      </c>
      <c r="V24" s="17" t="e">
        <f>IF(E24="M",VLOOKUP(D24,male!A:G,7,FALSE),VLOOKUP(D24,female!A:G,7,FALSE))</f>
        <v>#N/A</v>
      </c>
    </row>
    <row r="25" spans="1:22" x14ac:dyDescent="0.4">
      <c r="A25" s="25"/>
      <c r="B25" s="45"/>
      <c r="C25" s="45"/>
      <c r="D25" s="26">
        <f t="shared" si="5"/>
        <v>0</v>
      </c>
      <c r="E25" s="25"/>
      <c r="F25" s="25"/>
      <c r="G25" s="27"/>
      <c r="H25" s="27"/>
      <c r="I25" s="28"/>
      <c r="J25" s="33" t="e">
        <f t="shared" si="6"/>
        <v>#DIV/0!</v>
      </c>
      <c r="K25" s="34" t="e">
        <f t="shared" si="0"/>
        <v>#DIV/0!</v>
      </c>
      <c r="L25" s="35" t="e">
        <f t="shared" si="1"/>
        <v>#DIV/0!</v>
      </c>
      <c r="M25" s="41" t="e">
        <f t="shared" si="2"/>
        <v>#DIV/0!</v>
      </c>
      <c r="N25" s="42" t="e">
        <f t="shared" si="3"/>
        <v>#DIV/0!</v>
      </c>
      <c r="O25" s="43" t="e">
        <f t="shared" si="4"/>
        <v>#DIV/0!</v>
      </c>
      <c r="Q25" s="17" t="e">
        <f>IF(E25="M",VLOOKUP(D25,male!A:G,2,FALSE),VLOOKUP(D25,female!A:G,2,FALSE))</f>
        <v>#N/A</v>
      </c>
      <c r="R25" s="17" t="e">
        <f>IF(E25="M",VLOOKUP(D25,male!A:G,3,FALSE),VLOOKUP(D25,female!A:G,3,FALSE))</f>
        <v>#N/A</v>
      </c>
      <c r="S25" s="17" t="e">
        <f>IF(E25="M",VLOOKUP(D25,male!A:G,4,FALSE),VLOOKUP(D25,female!A:G,4,FALSE))</f>
        <v>#N/A</v>
      </c>
      <c r="T25" s="17" t="e">
        <f>IF(E25="M",VLOOKUP(D25,male!A:G,5,FALSE),VLOOKUP(D25,female!A:G,5,FALSE))</f>
        <v>#N/A</v>
      </c>
      <c r="U25" s="17" t="e">
        <f>IF(E25="M",VLOOKUP(D25,male!A:G,6,FALSE),VLOOKUP(D25,female!A:G,6,FALSE))</f>
        <v>#N/A</v>
      </c>
      <c r="V25" s="17" t="e">
        <f>IF(E25="M",VLOOKUP(D25,male!A:G,7,FALSE),VLOOKUP(D25,female!A:G,7,FALSE))</f>
        <v>#N/A</v>
      </c>
    </row>
    <row r="26" spans="1:22" x14ac:dyDescent="0.4">
      <c r="A26" s="25"/>
      <c r="B26" s="45"/>
      <c r="C26" s="45"/>
      <c r="D26" s="26">
        <f t="shared" si="5"/>
        <v>0</v>
      </c>
      <c r="E26" s="25"/>
      <c r="F26" s="25"/>
      <c r="G26" s="27"/>
      <c r="H26" s="27"/>
      <c r="I26" s="28"/>
      <c r="J26" s="33" t="e">
        <f t="shared" si="6"/>
        <v>#DIV/0!</v>
      </c>
      <c r="K26" s="34" t="e">
        <f t="shared" si="0"/>
        <v>#DIV/0!</v>
      </c>
      <c r="L26" s="35" t="e">
        <f t="shared" si="1"/>
        <v>#DIV/0!</v>
      </c>
      <c r="M26" s="41" t="e">
        <f t="shared" si="2"/>
        <v>#DIV/0!</v>
      </c>
      <c r="N26" s="42" t="e">
        <f t="shared" si="3"/>
        <v>#DIV/0!</v>
      </c>
      <c r="O26" s="43" t="e">
        <f t="shared" si="4"/>
        <v>#DIV/0!</v>
      </c>
      <c r="Q26" s="17" t="e">
        <f>IF(E26="M",VLOOKUP(D26,male!A:G,2,FALSE),VLOOKUP(D26,female!A:G,2,FALSE))</f>
        <v>#N/A</v>
      </c>
      <c r="R26" s="17" t="e">
        <f>IF(E26="M",VLOOKUP(D26,male!A:G,3,FALSE),VLOOKUP(D26,female!A:G,3,FALSE))</f>
        <v>#N/A</v>
      </c>
      <c r="S26" s="17" t="e">
        <f>IF(E26="M",VLOOKUP(D26,male!A:G,4,FALSE),VLOOKUP(D26,female!A:G,4,FALSE))</f>
        <v>#N/A</v>
      </c>
      <c r="T26" s="17" t="e">
        <f>IF(E26="M",VLOOKUP(D26,male!A:G,5,FALSE),VLOOKUP(D26,female!A:G,5,FALSE))</f>
        <v>#N/A</v>
      </c>
      <c r="U26" s="17" t="e">
        <f>IF(E26="M",VLOOKUP(D26,male!A:G,6,FALSE),VLOOKUP(D26,female!A:G,6,FALSE))</f>
        <v>#N/A</v>
      </c>
      <c r="V26" s="17" t="e">
        <f>IF(E26="M",VLOOKUP(D26,male!A:G,7,FALSE),VLOOKUP(D26,female!A:G,7,FALSE))</f>
        <v>#N/A</v>
      </c>
    </row>
    <row r="27" spans="1:22" x14ac:dyDescent="0.4">
      <c r="A27" s="25"/>
      <c r="B27" s="45"/>
      <c r="C27" s="45"/>
      <c r="D27" s="26">
        <f t="shared" si="5"/>
        <v>0</v>
      </c>
      <c r="E27" s="25"/>
      <c r="F27" s="25"/>
      <c r="G27" s="27"/>
      <c r="H27" s="27"/>
      <c r="I27" s="28"/>
      <c r="J27" s="33" t="e">
        <f t="shared" si="6"/>
        <v>#DIV/0!</v>
      </c>
      <c r="K27" s="34" t="e">
        <f t="shared" si="0"/>
        <v>#DIV/0!</v>
      </c>
      <c r="L27" s="35" t="e">
        <f t="shared" si="1"/>
        <v>#DIV/0!</v>
      </c>
      <c r="M27" s="41" t="e">
        <f t="shared" si="2"/>
        <v>#DIV/0!</v>
      </c>
      <c r="N27" s="42" t="e">
        <f t="shared" si="3"/>
        <v>#DIV/0!</v>
      </c>
      <c r="O27" s="43" t="e">
        <f t="shared" si="4"/>
        <v>#DIV/0!</v>
      </c>
      <c r="Q27" s="17" t="e">
        <f>IF(E27="M",VLOOKUP(D27,male!A:G,2,FALSE),VLOOKUP(D27,female!A:G,2,FALSE))</f>
        <v>#N/A</v>
      </c>
      <c r="R27" s="17" t="e">
        <f>IF(E27="M",VLOOKUP(D27,male!A:G,3,FALSE),VLOOKUP(D27,female!A:G,3,FALSE))</f>
        <v>#N/A</v>
      </c>
      <c r="S27" s="17" t="e">
        <f>IF(E27="M",VLOOKUP(D27,male!A:G,4,FALSE),VLOOKUP(D27,female!A:G,4,FALSE))</f>
        <v>#N/A</v>
      </c>
      <c r="T27" s="17" t="e">
        <f>IF(E27="M",VLOOKUP(D27,male!A:G,5,FALSE),VLOOKUP(D27,female!A:G,5,FALSE))</f>
        <v>#N/A</v>
      </c>
      <c r="U27" s="17" t="e">
        <f>IF(E27="M",VLOOKUP(D27,male!A:G,6,FALSE),VLOOKUP(D27,female!A:G,6,FALSE))</f>
        <v>#N/A</v>
      </c>
      <c r="V27" s="17" t="e">
        <f>IF(E27="M",VLOOKUP(D27,male!A:G,7,FALSE),VLOOKUP(D27,female!A:G,7,FALSE))</f>
        <v>#N/A</v>
      </c>
    </row>
    <row r="28" spans="1:22" x14ac:dyDescent="0.4">
      <c r="A28" s="25"/>
      <c r="B28" s="45"/>
      <c r="C28" s="45"/>
      <c r="D28" s="26">
        <f t="shared" si="5"/>
        <v>0</v>
      </c>
      <c r="E28" s="25"/>
      <c r="F28" s="25"/>
      <c r="G28" s="27"/>
      <c r="H28" s="27"/>
      <c r="I28" s="28"/>
      <c r="J28" s="33" t="e">
        <f t="shared" si="6"/>
        <v>#DIV/0!</v>
      </c>
      <c r="K28" s="34" t="e">
        <f t="shared" si="0"/>
        <v>#DIV/0!</v>
      </c>
      <c r="L28" s="35" t="e">
        <f t="shared" si="1"/>
        <v>#DIV/0!</v>
      </c>
      <c r="M28" s="41" t="e">
        <f t="shared" si="2"/>
        <v>#DIV/0!</v>
      </c>
      <c r="N28" s="42" t="e">
        <f t="shared" si="3"/>
        <v>#DIV/0!</v>
      </c>
      <c r="O28" s="43" t="e">
        <f t="shared" si="4"/>
        <v>#DIV/0!</v>
      </c>
      <c r="Q28" s="17" t="e">
        <f>IF(E28="M",VLOOKUP(D28,male!A:G,2,FALSE),VLOOKUP(D28,female!A:G,2,FALSE))</f>
        <v>#N/A</v>
      </c>
      <c r="R28" s="17" t="e">
        <f>IF(E28="M",VLOOKUP(D28,male!A:G,3,FALSE),VLOOKUP(D28,female!A:G,3,FALSE))</f>
        <v>#N/A</v>
      </c>
      <c r="S28" s="17" t="e">
        <f>IF(E28="M",VLOOKUP(D28,male!A:G,4,FALSE),VLOOKUP(D28,female!A:G,4,FALSE))</f>
        <v>#N/A</v>
      </c>
      <c r="T28" s="17" t="e">
        <f>IF(E28="M",VLOOKUP(D28,male!A:G,5,FALSE),VLOOKUP(D28,female!A:G,5,FALSE))</f>
        <v>#N/A</v>
      </c>
      <c r="U28" s="17" t="e">
        <f>IF(E28="M",VLOOKUP(D28,male!A:G,6,FALSE),VLOOKUP(D28,female!A:G,6,FALSE))</f>
        <v>#N/A</v>
      </c>
      <c r="V28" s="17" t="e">
        <f>IF(E28="M",VLOOKUP(D28,male!A:G,7,FALSE),VLOOKUP(D28,female!A:G,7,FALSE))</f>
        <v>#N/A</v>
      </c>
    </row>
    <row r="29" spans="1:22" x14ac:dyDescent="0.4">
      <c r="A29" s="25"/>
      <c r="B29" s="45"/>
      <c r="C29" s="45"/>
      <c r="D29" s="26">
        <f t="shared" si="5"/>
        <v>0</v>
      </c>
      <c r="E29" s="25"/>
      <c r="F29" s="25"/>
      <c r="G29" s="27"/>
      <c r="H29" s="27"/>
      <c r="I29" s="28"/>
      <c r="J29" s="33" t="e">
        <f t="shared" si="6"/>
        <v>#DIV/0!</v>
      </c>
      <c r="K29" s="34" t="e">
        <f t="shared" si="0"/>
        <v>#DIV/0!</v>
      </c>
      <c r="L29" s="35" t="e">
        <f t="shared" si="1"/>
        <v>#DIV/0!</v>
      </c>
      <c r="M29" s="41" t="e">
        <f t="shared" si="2"/>
        <v>#DIV/0!</v>
      </c>
      <c r="N29" s="42" t="e">
        <f t="shared" si="3"/>
        <v>#DIV/0!</v>
      </c>
      <c r="O29" s="43" t="e">
        <f t="shared" si="4"/>
        <v>#DIV/0!</v>
      </c>
      <c r="Q29" s="17" t="e">
        <f>IF(E29="M",VLOOKUP(D29,male!A:G,2,FALSE),VLOOKUP(D29,female!A:G,2,FALSE))</f>
        <v>#N/A</v>
      </c>
      <c r="R29" s="17" t="e">
        <f>IF(E29="M",VLOOKUP(D29,male!A:G,3,FALSE),VLOOKUP(D29,female!A:G,3,FALSE))</f>
        <v>#N/A</v>
      </c>
      <c r="S29" s="17" t="e">
        <f>IF(E29="M",VLOOKUP(D29,male!A:G,4,FALSE),VLOOKUP(D29,female!A:G,4,FALSE))</f>
        <v>#N/A</v>
      </c>
      <c r="T29" s="17" t="e">
        <f>IF(E29="M",VLOOKUP(D29,male!A:G,5,FALSE),VLOOKUP(D29,female!A:G,5,FALSE))</f>
        <v>#N/A</v>
      </c>
      <c r="U29" s="17" t="e">
        <f>IF(E29="M",VLOOKUP(D29,male!A:G,6,FALSE),VLOOKUP(D29,female!A:G,6,FALSE))</f>
        <v>#N/A</v>
      </c>
      <c r="V29" s="17" t="e">
        <f>IF(E29="M",VLOOKUP(D29,male!A:G,7,FALSE),VLOOKUP(D29,female!A:G,7,FALSE))</f>
        <v>#N/A</v>
      </c>
    </row>
    <row r="30" spans="1:22" x14ac:dyDescent="0.4">
      <c r="A30" s="25"/>
      <c r="B30" s="45"/>
      <c r="C30" s="45"/>
      <c r="D30" s="26">
        <f t="shared" si="5"/>
        <v>0</v>
      </c>
      <c r="E30" s="25"/>
      <c r="F30" s="25"/>
      <c r="G30" s="27"/>
      <c r="H30" s="27"/>
      <c r="I30" s="28"/>
      <c r="J30" s="33" t="e">
        <f t="shared" si="6"/>
        <v>#DIV/0!</v>
      </c>
      <c r="K30" s="34" t="e">
        <f t="shared" si="0"/>
        <v>#DIV/0!</v>
      </c>
      <c r="L30" s="35" t="e">
        <f t="shared" si="1"/>
        <v>#DIV/0!</v>
      </c>
      <c r="M30" s="41" t="e">
        <f t="shared" si="2"/>
        <v>#DIV/0!</v>
      </c>
      <c r="N30" s="42" t="e">
        <f t="shared" si="3"/>
        <v>#DIV/0!</v>
      </c>
      <c r="O30" s="43" t="e">
        <f t="shared" si="4"/>
        <v>#DIV/0!</v>
      </c>
      <c r="Q30" s="17" t="e">
        <f>IF(E30="M",VLOOKUP(D30,male!A:G,2,FALSE),VLOOKUP(D30,female!A:G,2,FALSE))</f>
        <v>#N/A</v>
      </c>
      <c r="R30" s="17" t="e">
        <f>IF(E30="M",VLOOKUP(D30,male!A:G,3,FALSE),VLOOKUP(D30,female!A:G,3,FALSE))</f>
        <v>#N/A</v>
      </c>
      <c r="S30" s="17" t="e">
        <f>IF(E30="M",VLOOKUP(D30,male!A:G,4,FALSE),VLOOKUP(D30,female!A:G,4,FALSE))</f>
        <v>#N/A</v>
      </c>
      <c r="T30" s="17" t="e">
        <f>IF(E30="M",VLOOKUP(D30,male!A:G,5,FALSE),VLOOKUP(D30,female!A:G,5,FALSE))</f>
        <v>#N/A</v>
      </c>
      <c r="U30" s="17" t="e">
        <f>IF(E30="M",VLOOKUP(D30,male!A:G,6,FALSE),VLOOKUP(D30,female!A:G,6,FALSE))</f>
        <v>#N/A</v>
      </c>
      <c r="V30" s="17" t="e">
        <f>IF(E30="M",VLOOKUP(D30,male!A:G,7,FALSE),VLOOKUP(D30,female!A:G,7,FALSE))</f>
        <v>#N/A</v>
      </c>
    </row>
    <row r="31" spans="1:22" x14ac:dyDescent="0.4">
      <c r="A31" s="25"/>
      <c r="B31" s="45"/>
      <c r="C31" s="45"/>
      <c r="D31" s="26">
        <f t="shared" si="5"/>
        <v>0</v>
      </c>
      <c r="E31" s="25"/>
      <c r="F31" s="25"/>
      <c r="G31" s="27"/>
      <c r="H31" s="27"/>
      <c r="I31" s="28"/>
      <c r="J31" s="33" t="e">
        <f t="shared" si="6"/>
        <v>#DIV/0!</v>
      </c>
      <c r="K31" s="34" t="e">
        <f t="shared" si="0"/>
        <v>#DIV/0!</v>
      </c>
      <c r="L31" s="35" t="e">
        <f t="shared" si="1"/>
        <v>#DIV/0!</v>
      </c>
      <c r="M31" s="41" t="e">
        <f t="shared" si="2"/>
        <v>#DIV/0!</v>
      </c>
      <c r="N31" s="42" t="e">
        <f t="shared" si="3"/>
        <v>#DIV/0!</v>
      </c>
      <c r="O31" s="43" t="e">
        <f t="shared" si="4"/>
        <v>#DIV/0!</v>
      </c>
      <c r="Q31" s="17" t="e">
        <f>IF(E31="M",VLOOKUP(D31,male!A:G,2,FALSE),VLOOKUP(D31,female!A:G,2,FALSE))</f>
        <v>#N/A</v>
      </c>
      <c r="R31" s="17" t="e">
        <f>IF(E31="M",VLOOKUP(D31,male!A:G,3,FALSE),VLOOKUP(D31,female!A:G,3,FALSE))</f>
        <v>#N/A</v>
      </c>
      <c r="S31" s="17" t="e">
        <f>IF(E31="M",VLOOKUP(D31,male!A:G,4,FALSE),VLOOKUP(D31,female!A:G,4,FALSE))</f>
        <v>#N/A</v>
      </c>
      <c r="T31" s="17" t="e">
        <f>IF(E31="M",VLOOKUP(D31,male!A:G,5,FALSE),VLOOKUP(D31,female!A:G,5,FALSE))</f>
        <v>#N/A</v>
      </c>
      <c r="U31" s="17" t="e">
        <f>IF(E31="M",VLOOKUP(D31,male!A:G,6,FALSE),VLOOKUP(D31,female!A:G,6,FALSE))</f>
        <v>#N/A</v>
      </c>
      <c r="V31" s="17" t="e">
        <f>IF(E31="M",VLOOKUP(D31,male!A:G,7,FALSE),VLOOKUP(D31,female!A:G,7,FALSE))</f>
        <v>#N/A</v>
      </c>
    </row>
    <row r="32" spans="1:22" x14ac:dyDescent="0.4">
      <c r="A32" s="25"/>
      <c r="B32" s="45"/>
      <c r="C32" s="45"/>
      <c r="D32" s="26">
        <f t="shared" si="5"/>
        <v>0</v>
      </c>
      <c r="E32" s="25"/>
      <c r="F32" s="25"/>
      <c r="G32" s="27"/>
      <c r="H32" s="27"/>
      <c r="I32" s="28"/>
      <c r="J32" s="33" t="e">
        <f t="shared" si="6"/>
        <v>#DIV/0!</v>
      </c>
      <c r="K32" s="34" t="e">
        <f t="shared" si="0"/>
        <v>#DIV/0!</v>
      </c>
      <c r="L32" s="35" t="e">
        <f t="shared" si="1"/>
        <v>#DIV/0!</v>
      </c>
      <c r="M32" s="41" t="e">
        <f t="shared" si="2"/>
        <v>#DIV/0!</v>
      </c>
      <c r="N32" s="42" t="e">
        <f t="shared" si="3"/>
        <v>#DIV/0!</v>
      </c>
      <c r="O32" s="43" t="e">
        <f t="shared" si="4"/>
        <v>#DIV/0!</v>
      </c>
      <c r="Q32" s="17" t="e">
        <f>IF(E32="M",VLOOKUP(D32,male!A:G,2,FALSE),VLOOKUP(D32,female!A:G,2,FALSE))</f>
        <v>#N/A</v>
      </c>
      <c r="R32" s="17" t="e">
        <f>IF(E32="M",VLOOKUP(D32,male!A:G,3,FALSE),VLOOKUP(D32,female!A:G,3,FALSE))</f>
        <v>#N/A</v>
      </c>
      <c r="S32" s="17" t="e">
        <f>IF(E32="M",VLOOKUP(D32,male!A:G,4,FALSE),VLOOKUP(D32,female!A:G,4,FALSE))</f>
        <v>#N/A</v>
      </c>
      <c r="T32" s="17" t="e">
        <f>IF(E32="M",VLOOKUP(D32,male!A:G,5,FALSE),VLOOKUP(D32,female!A:G,5,FALSE))</f>
        <v>#N/A</v>
      </c>
      <c r="U32" s="17" t="e">
        <f>IF(E32="M",VLOOKUP(D32,male!A:G,6,FALSE),VLOOKUP(D32,female!A:G,6,FALSE))</f>
        <v>#N/A</v>
      </c>
      <c r="V32" s="17" t="e">
        <f>IF(E32="M",VLOOKUP(D32,male!A:G,7,FALSE),VLOOKUP(D32,female!A:G,7,FALSE))</f>
        <v>#N/A</v>
      </c>
    </row>
    <row r="33" spans="1:22" x14ac:dyDescent="0.4">
      <c r="A33" s="25"/>
      <c r="B33" s="45"/>
      <c r="C33" s="45"/>
      <c r="D33" s="26">
        <f t="shared" si="5"/>
        <v>0</v>
      </c>
      <c r="E33" s="25"/>
      <c r="F33" s="25"/>
      <c r="G33" s="27"/>
      <c r="H33" s="27"/>
      <c r="I33" s="28"/>
      <c r="J33" s="33" t="e">
        <f t="shared" si="6"/>
        <v>#DIV/0!</v>
      </c>
      <c r="K33" s="34" t="e">
        <f t="shared" si="0"/>
        <v>#DIV/0!</v>
      </c>
      <c r="L33" s="35" t="e">
        <f t="shared" si="1"/>
        <v>#DIV/0!</v>
      </c>
      <c r="M33" s="41" t="e">
        <f t="shared" si="2"/>
        <v>#DIV/0!</v>
      </c>
      <c r="N33" s="42" t="e">
        <f t="shared" si="3"/>
        <v>#DIV/0!</v>
      </c>
      <c r="O33" s="43" t="e">
        <f t="shared" si="4"/>
        <v>#DIV/0!</v>
      </c>
      <c r="Q33" s="17" t="e">
        <f>IF(E33="M",VLOOKUP(D33,male!A:G,2,FALSE),VLOOKUP(D33,female!A:G,2,FALSE))</f>
        <v>#N/A</v>
      </c>
      <c r="R33" s="17" t="e">
        <f>IF(E33="M",VLOOKUP(D33,male!A:G,3,FALSE),VLOOKUP(D33,female!A:G,3,FALSE))</f>
        <v>#N/A</v>
      </c>
      <c r="S33" s="17" t="e">
        <f>IF(E33="M",VLOOKUP(D33,male!A:G,4,FALSE),VLOOKUP(D33,female!A:G,4,FALSE))</f>
        <v>#N/A</v>
      </c>
      <c r="T33" s="17" t="e">
        <f>IF(E33="M",VLOOKUP(D33,male!A:G,5,FALSE),VLOOKUP(D33,female!A:G,5,FALSE))</f>
        <v>#N/A</v>
      </c>
      <c r="U33" s="17" t="e">
        <f>IF(E33="M",VLOOKUP(D33,male!A:G,6,FALSE),VLOOKUP(D33,female!A:G,6,FALSE))</f>
        <v>#N/A</v>
      </c>
      <c r="V33" s="17" t="e">
        <f>IF(E33="M",VLOOKUP(D33,male!A:G,7,FALSE),VLOOKUP(D33,female!A:G,7,FALSE))</f>
        <v>#N/A</v>
      </c>
    </row>
    <row r="34" spans="1:22" x14ac:dyDescent="0.4">
      <c r="A34" s="25"/>
      <c r="B34" s="45"/>
      <c r="C34" s="45"/>
      <c r="D34" s="26">
        <f t="shared" si="5"/>
        <v>0</v>
      </c>
      <c r="E34" s="25"/>
      <c r="F34" s="25"/>
      <c r="G34" s="27"/>
      <c r="H34" s="27"/>
      <c r="I34" s="28"/>
      <c r="J34" s="33" t="e">
        <f t="shared" si="6"/>
        <v>#DIV/0!</v>
      </c>
      <c r="K34" s="34" t="e">
        <f t="shared" si="0"/>
        <v>#DIV/0!</v>
      </c>
      <c r="L34" s="35" t="e">
        <f t="shared" si="1"/>
        <v>#DIV/0!</v>
      </c>
      <c r="M34" s="41" t="e">
        <f t="shared" si="2"/>
        <v>#DIV/0!</v>
      </c>
      <c r="N34" s="42" t="e">
        <f t="shared" si="3"/>
        <v>#DIV/0!</v>
      </c>
      <c r="O34" s="43" t="e">
        <f t="shared" si="4"/>
        <v>#DIV/0!</v>
      </c>
      <c r="Q34" s="17" t="e">
        <f>IF(E34="M",VLOOKUP(D34,male!A:G,2,FALSE),VLOOKUP(D34,female!A:G,2,FALSE))</f>
        <v>#N/A</v>
      </c>
      <c r="R34" s="17" t="e">
        <f>IF(E34="M",VLOOKUP(D34,male!A:G,3,FALSE),VLOOKUP(D34,female!A:G,3,FALSE))</f>
        <v>#N/A</v>
      </c>
      <c r="S34" s="17" t="e">
        <f>IF(E34="M",VLOOKUP(D34,male!A:G,4,FALSE),VLOOKUP(D34,female!A:G,4,FALSE))</f>
        <v>#N/A</v>
      </c>
      <c r="T34" s="17" t="e">
        <f>IF(E34="M",VLOOKUP(D34,male!A:G,5,FALSE),VLOOKUP(D34,female!A:G,5,FALSE))</f>
        <v>#N/A</v>
      </c>
      <c r="U34" s="17" t="e">
        <f>IF(E34="M",VLOOKUP(D34,male!A:G,6,FALSE),VLOOKUP(D34,female!A:G,6,FALSE))</f>
        <v>#N/A</v>
      </c>
      <c r="V34" s="17" t="e">
        <f>IF(E34="M",VLOOKUP(D34,male!A:G,7,FALSE),VLOOKUP(D34,female!A:G,7,FALSE))</f>
        <v>#N/A</v>
      </c>
    </row>
    <row r="35" spans="1:22" x14ac:dyDescent="0.4">
      <c r="A35" s="25"/>
      <c r="B35" s="45"/>
      <c r="C35" s="45"/>
      <c r="D35" s="26">
        <f t="shared" si="5"/>
        <v>0</v>
      </c>
      <c r="E35" s="25"/>
      <c r="F35" s="25"/>
      <c r="G35" s="27"/>
      <c r="H35" s="27"/>
      <c r="I35" s="28"/>
      <c r="J35" s="33" t="e">
        <f t="shared" si="6"/>
        <v>#DIV/0!</v>
      </c>
      <c r="K35" s="34" t="e">
        <f t="shared" si="0"/>
        <v>#DIV/0!</v>
      </c>
      <c r="L35" s="35" t="e">
        <f t="shared" si="1"/>
        <v>#DIV/0!</v>
      </c>
      <c r="M35" s="41" t="e">
        <f t="shared" si="2"/>
        <v>#DIV/0!</v>
      </c>
      <c r="N35" s="42" t="e">
        <f t="shared" si="3"/>
        <v>#DIV/0!</v>
      </c>
      <c r="O35" s="43" t="e">
        <f t="shared" si="4"/>
        <v>#DIV/0!</v>
      </c>
      <c r="Q35" s="17" t="e">
        <f>IF(E35="M",VLOOKUP(D35,male!A:G,2,FALSE),VLOOKUP(D35,female!A:G,2,FALSE))</f>
        <v>#N/A</v>
      </c>
      <c r="R35" s="17" t="e">
        <f>IF(E35="M",VLOOKUP(D35,male!A:G,3,FALSE),VLOOKUP(D35,female!A:G,3,FALSE))</f>
        <v>#N/A</v>
      </c>
      <c r="S35" s="17" t="e">
        <f>IF(E35="M",VLOOKUP(D35,male!A:G,4,FALSE),VLOOKUP(D35,female!A:G,4,FALSE))</f>
        <v>#N/A</v>
      </c>
      <c r="T35" s="17" t="e">
        <f>IF(E35="M",VLOOKUP(D35,male!A:G,5,FALSE),VLOOKUP(D35,female!A:G,5,FALSE))</f>
        <v>#N/A</v>
      </c>
      <c r="U35" s="17" t="e">
        <f>IF(E35="M",VLOOKUP(D35,male!A:G,6,FALSE),VLOOKUP(D35,female!A:G,6,FALSE))</f>
        <v>#N/A</v>
      </c>
      <c r="V35" s="17" t="e">
        <f>IF(E35="M",VLOOKUP(D35,male!A:G,7,FALSE),VLOOKUP(D35,female!A:G,7,FALSE))</f>
        <v>#N/A</v>
      </c>
    </row>
    <row r="36" spans="1:22" x14ac:dyDescent="0.4">
      <c r="A36" s="25"/>
      <c r="B36" s="45"/>
      <c r="C36" s="45"/>
      <c r="D36" s="26">
        <f t="shared" si="5"/>
        <v>0</v>
      </c>
      <c r="E36" s="25"/>
      <c r="F36" s="25"/>
      <c r="G36" s="27"/>
      <c r="H36" s="27"/>
      <c r="I36" s="28"/>
      <c r="J36" s="33" t="e">
        <f t="shared" si="6"/>
        <v>#DIV/0!</v>
      </c>
      <c r="K36" s="34" t="e">
        <f t="shared" si="0"/>
        <v>#DIV/0!</v>
      </c>
      <c r="L36" s="35" t="e">
        <f t="shared" si="1"/>
        <v>#DIV/0!</v>
      </c>
      <c r="M36" s="41" t="e">
        <f t="shared" si="2"/>
        <v>#DIV/0!</v>
      </c>
      <c r="N36" s="42" t="e">
        <f t="shared" si="3"/>
        <v>#DIV/0!</v>
      </c>
      <c r="O36" s="43" t="e">
        <f t="shared" si="4"/>
        <v>#DIV/0!</v>
      </c>
      <c r="Q36" s="17" t="e">
        <f>IF(E36="M",VLOOKUP(D36,male!A:G,2,FALSE),VLOOKUP(D36,female!A:G,2,FALSE))</f>
        <v>#N/A</v>
      </c>
      <c r="R36" s="17" t="e">
        <f>IF(E36="M",VLOOKUP(D36,male!A:G,3,FALSE),VLOOKUP(D36,female!A:G,3,FALSE))</f>
        <v>#N/A</v>
      </c>
      <c r="S36" s="17" t="e">
        <f>IF(E36="M",VLOOKUP(D36,male!A:G,4,FALSE),VLOOKUP(D36,female!A:G,4,FALSE))</f>
        <v>#N/A</v>
      </c>
      <c r="T36" s="17" t="e">
        <f>IF(E36="M",VLOOKUP(D36,male!A:G,5,FALSE),VLOOKUP(D36,female!A:G,5,FALSE))</f>
        <v>#N/A</v>
      </c>
      <c r="U36" s="17" t="e">
        <f>IF(E36="M",VLOOKUP(D36,male!A:G,6,FALSE),VLOOKUP(D36,female!A:G,6,FALSE))</f>
        <v>#N/A</v>
      </c>
      <c r="V36" s="17" t="e">
        <f>IF(E36="M",VLOOKUP(D36,male!A:G,7,FALSE),VLOOKUP(D36,female!A:G,7,FALSE))</f>
        <v>#N/A</v>
      </c>
    </row>
    <row r="37" spans="1:22" x14ac:dyDescent="0.4">
      <c r="A37" s="25"/>
      <c r="B37" s="45"/>
      <c r="C37" s="45"/>
      <c r="D37" s="26">
        <f t="shared" si="5"/>
        <v>0</v>
      </c>
      <c r="E37" s="25"/>
      <c r="F37" s="25"/>
      <c r="G37" s="27"/>
      <c r="H37" s="27"/>
      <c r="I37" s="28"/>
      <c r="J37" s="33" t="e">
        <f t="shared" si="6"/>
        <v>#DIV/0!</v>
      </c>
      <c r="K37" s="34" t="e">
        <f t="shared" si="0"/>
        <v>#DIV/0!</v>
      </c>
      <c r="L37" s="35" t="e">
        <f t="shared" si="1"/>
        <v>#DIV/0!</v>
      </c>
      <c r="M37" s="41" t="e">
        <f t="shared" si="2"/>
        <v>#DIV/0!</v>
      </c>
      <c r="N37" s="42" t="e">
        <f t="shared" si="3"/>
        <v>#DIV/0!</v>
      </c>
      <c r="O37" s="43" t="e">
        <f t="shared" si="4"/>
        <v>#DIV/0!</v>
      </c>
      <c r="Q37" s="17" t="e">
        <f>IF(E37="M",VLOOKUP(D37,male!A:G,2,FALSE),VLOOKUP(D37,female!A:G,2,FALSE))</f>
        <v>#N/A</v>
      </c>
      <c r="R37" s="17" t="e">
        <f>IF(E37="M",VLOOKUP(D37,male!A:G,3,FALSE),VLOOKUP(D37,female!A:G,3,FALSE))</f>
        <v>#N/A</v>
      </c>
      <c r="S37" s="17" t="e">
        <f>IF(E37="M",VLOOKUP(D37,male!A:G,4,FALSE),VLOOKUP(D37,female!A:G,4,FALSE))</f>
        <v>#N/A</v>
      </c>
      <c r="T37" s="17" t="e">
        <f>IF(E37="M",VLOOKUP(D37,male!A:G,5,FALSE),VLOOKUP(D37,female!A:G,5,FALSE))</f>
        <v>#N/A</v>
      </c>
      <c r="U37" s="17" t="e">
        <f>IF(E37="M",VLOOKUP(D37,male!A:G,6,FALSE),VLOOKUP(D37,female!A:G,6,FALSE))</f>
        <v>#N/A</v>
      </c>
      <c r="V37" s="17" t="e">
        <f>IF(E37="M",VLOOKUP(D37,male!A:G,7,FALSE),VLOOKUP(D37,female!A:G,7,FALSE))</f>
        <v>#N/A</v>
      </c>
    </row>
    <row r="38" spans="1:22" x14ac:dyDescent="0.4">
      <c r="A38" s="25"/>
      <c r="B38" s="45"/>
      <c r="C38" s="45"/>
      <c r="D38" s="26">
        <f t="shared" si="5"/>
        <v>0</v>
      </c>
      <c r="E38" s="25"/>
      <c r="F38" s="25"/>
      <c r="G38" s="27"/>
      <c r="H38" s="27"/>
      <c r="I38" s="28"/>
      <c r="J38" s="33" t="e">
        <f t="shared" si="6"/>
        <v>#DIV/0!</v>
      </c>
      <c r="K38" s="34" t="e">
        <f t="shared" si="0"/>
        <v>#DIV/0!</v>
      </c>
      <c r="L38" s="35" t="e">
        <f t="shared" si="1"/>
        <v>#DIV/0!</v>
      </c>
      <c r="M38" s="41" t="e">
        <f t="shared" si="2"/>
        <v>#DIV/0!</v>
      </c>
      <c r="N38" s="42" t="e">
        <f t="shared" si="3"/>
        <v>#DIV/0!</v>
      </c>
      <c r="O38" s="43" t="e">
        <f t="shared" si="4"/>
        <v>#DIV/0!</v>
      </c>
      <c r="Q38" s="17" t="e">
        <f>IF(E38="M",VLOOKUP(D38,male!A:G,2,FALSE),VLOOKUP(D38,female!A:G,2,FALSE))</f>
        <v>#N/A</v>
      </c>
      <c r="R38" s="17" t="e">
        <f>IF(E38="M",VLOOKUP(D38,male!A:G,3,FALSE),VLOOKUP(D38,female!A:G,3,FALSE))</f>
        <v>#N/A</v>
      </c>
      <c r="S38" s="17" t="e">
        <f>IF(E38="M",VLOOKUP(D38,male!A:G,4,FALSE),VLOOKUP(D38,female!A:G,4,FALSE))</f>
        <v>#N/A</v>
      </c>
      <c r="T38" s="17" t="e">
        <f>IF(E38="M",VLOOKUP(D38,male!A:G,5,FALSE),VLOOKUP(D38,female!A:G,5,FALSE))</f>
        <v>#N/A</v>
      </c>
      <c r="U38" s="17" t="e">
        <f>IF(E38="M",VLOOKUP(D38,male!A:G,6,FALSE),VLOOKUP(D38,female!A:G,6,FALSE))</f>
        <v>#N/A</v>
      </c>
      <c r="V38" s="17" t="e">
        <f>IF(E38="M",VLOOKUP(D38,male!A:G,7,FALSE),VLOOKUP(D38,female!A:G,7,FALSE))</f>
        <v>#N/A</v>
      </c>
    </row>
    <row r="39" spans="1:22" x14ac:dyDescent="0.4">
      <c r="A39" s="25"/>
      <c r="B39" s="45"/>
      <c r="C39" s="45"/>
      <c r="D39" s="26">
        <f t="shared" si="5"/>
        <v>0</v>
      </c>
      <c r="E39" s="25"/>
      <c r="F39" s="25"/>
      <c r="G39" s="27"/>
      <c r="H39" s="27"/>
      <c r="I39" s="28"/>
      <c r="J39" s="33" t="e">
        <f t="shared" si="6"/>
        <v>#DIV/0!</v>
      </c>
      <c r="K39" s="34" t="e">
        <f t="shared" si="0"/>
        <v>#DIV/0!</v>
      </c>
      <c r="L39" s="35" t="e">
        <f t="shared" si="1"/>
        <v>#DIV/0!</v>
      </c>
      <c r="M39" s="41" t="e">
        <f t="shared" si="2"/>
        <v>#DIV/0!</v>
      </c>
      <c r="N39" s="42" t="e">
        <f t="shared" si="3"/>
        <v>#DIV/0!</v>
      </c>
      <c r="O39" s="43" t="e">
        <f t="shared" si="4"/>
        <v>#DIV/0!</v>
      </c>
      <c r="Q39" s="17" t="e">
        <f>IF(E39="M",VLOOKUP(D39,male!A:G,2,FALSE),VLOOKUP(D39,female!A:G,2,FALSE))</f>
        <v>#N/A</v>
      </c>
      <c r="R39" s="17" t="e">
        <f>IF(E39="M",VLOOKUP(D39,male!A:G,3,FALSE),VLOOKUP(D39,female!A:G,3,FALSE))</f>
        <v>#N/A</v>
      </c>
      <c r="S39" s="17" t="e">
        <f>IF(E39="M",VLOOKUP(D39,male!A:G,4,FALSE),VLOOKUP(D39,female!A:G,4,FALSE))</f>
        <v>#N/A</v>
      </c>
      <c r="T39" s="17" t="e">
        <f>IF(E39="M",VLOOKUP(D39,male!A:G,5,FALSE),VLOOKUP(D39,female!A:G,5,FALSE))</f>
        <v>#N/A</v>
      </c>
      <c r="U39" s="17" t="e">
        <f>IF(E39="M",VLOOKUP(D39,male!A:G,6,FALSE),VLOOKUP(D39,female!A:G,6,FALSE))</f>
        <v>#N/A</v>
      </c>
      <c r="V39" s="17" t="e">
        <f>IF(E39="M",VLOOKUP(D39,male!A:G,7,FALSE),VLOOKUP(D39,female!A:G,7,FALSE))</f>
        <v>#N/A</v>
      </c>
    </row>
    <row r="40" spans="1:22" x14ac:dyDescent="0.4">
      <c r="A40" s="25"/>
      <c r="B40" s="45"/>
      <c r="C40" s="45"/>
      <c r="D40" s="26">
        <f t="shared" si="5"/>
        <v>0</v>
      </c>
      <c r="E40" s="25"/>
      <c r="F40" s="25"/>
      <c r="G40" s="27"/>
      <c r="H40" s="27"/>
      <c r="I40" s="28"/>
      <c r="J40" s="33" t="e">
        <f t="shared" si="6"/>
        <v>#DIV/0!</v>
      </c>
      <c r="K40" s="34" t="e">
        <f t="shared" si="0"/>
        <v>#DIV/0!</v>
      </c>
      <c r="L40" s="35" t="e">
        <f t="shared" si="1"/>
        <v>#DIV/0!</v>
      </c>
      <c r="M40" s="41" t="e">
        <f t="shared" si="2"/>
        <v>#DIV/0!</v>
      </c>
      <c r="N40" s="42" t="e">
        <f t="shared" si="3"/>
        <v>#DIV/0!</v>
      </c>
      <c r="O40" s="43" t="e">
        <f t="shared" si="4"/>
        <v>#DIV/0!</v>
      </c>
      <c r="Q40" s="17" t="e">
        <f>IF(E40="M",VLOOKUP(D40,male!A:G,2,FALSE),VLOOKUP(D40,female!A:G,2,FALSE))</f>
        <v>#N/A</v>
      </c>
      <c r="R40" s="17" t="e">
        <f>IF(E40="M",VLOOKUP(D40,male!A:G,3,FALSE),VLOOKUP(D40,female!A:G,3,FALSE))</f>
        <v>#N/A</v>
      </c>
      <c r="S40" s="17" t="e">
        <f>IF(E40="M",VLOOKUP(D40,male!A:G,4,FALSE),VLOOKUP(D40,female!A:G,4,FALSE))</f>
        <v>#N/A</v>
      </c>
      <c r="T40" s="17" t="e">
        <f>IF(E40="M",VLOOKUP(D40,male!A:G,5,FALSE),VLOOKUP(D40,female!A:G,5,FALSE))</f>
        <v>#N/A</v>
      </c>
      <c r="U40" s="17" t="e">
        <f>IF(E40="M",VLOOKUP(D40,male!A:G,6,FALSE),VLOOKUP(D40,female!A:G,6,FALSE))</f>
        <v>#N/A</v>
      </c>
      <c r="V40" s="17" t="e">
        <f>IF(E40="M",VLOOKUP(D40,male!A:G,7,FALSE),VLOOKUP(D40,female!A:G,7,FALSE))</f>
        <v>#N/A</v>
      </c>
    </row>
    <row r="41" spans="1:22" x14ac:dyDescent="0.4">
      <c r="A41" s="25"/>
      <c r="B41" s="45"/>
      <c r="C41" s="45"/>
      <c r="D41" s="26">
        <f t="shared" si="5"/>
        <v>0</v>
      </c>
      <c r="E41" s="25"/>
      <c r="F41" s="25"/>
      <c r="G41" s="27"/>
      <c r="H41" s="27"/>
      <c r="I41" s="28"/>
      <c r="J41" s="33" t="e">
        <f t="shared" si="6"/>
        <v>#DIV/0!</v>
      </c>
      <c r="K41" s="34" t="e">
        <f t="shared" si="0"/>
        <v>#DIV/0!</v>
      </c>
      <c r="L41" s="35" t="e">
        <f t="shared" si="1"/>
        <v>#DIV/0!</v>
      </c>
      <c r="M41" s="41" t="e">
        <f t="shared" si="2"/>
        <v>#DIV/0!</v>
      </c>
      <c r="N41" s="42" t="e">
        <f t="shared" si="3"/>
        <v>#DIV/0!</v>
      </c>
      <c r="O41" s="43" t="e">
        <f t="shared" si="4"/>
        <v>#DIV/0!</v>
      </c>
      <c r="Q41" s="17" t="e">
        <f>IF(E41="M",VLOOKUP(D41,male!A:G,2,FALSE),VLOOKUP(D41,female!A:G,2,FALSE))</f>
        <v>#N/A</v>
      </c>
      <c r="R41" s="17" t="e">
        <f>IF(E41="M",VLOOKUP(D41,male!A:G,3,FALSE),VLOOKUP(D41,female!A:G,3,FALSE))</f>
        <v>#N/A</v>
      </c>
      <c r="S41" s="17" t="e">
        <f>IF(E41="M",VLOOKUP(D41,male!A:G,4,FALSE),VLOOKUP(D41,female!A:G,4,FALSE))</f>
        <v>#N/A</v>
      </c>
      <c r="T41" s="17" t="e">
        <f>IF(E41="M",VLOOKUP(D41,male!A:G,5,FALSE),VLOOKUP(D41,female!A:G,5,FALSE))</f>
        <v>#N/A</v>
      </c>
      <c r="U41" s="17" t="e">
        <f>IF(E41="M",VLOOKUP(D41,male!A:G,6,FALSE),VLOOKUP(D41,female!A:G,6,FALSE))</f>
        <v>#N/A</v>
      </c>
      <c r="V41" s="17" t="e">
        <f>IF(E41="M",VLOOKUP(D41,male!A:G,7,FALSE),VLOOKUP(D41,female!A:G,7,FALSE))</f>
        <v>#N/A</v>
      </c>
    </row>
    <row r="42" spans="1:22" x14ac:dyDescent="0.4">
      <c r="A42" s="25"/>
      <c r="B42" s="45"/>
      <c r="C42" s="45"/>
      <c r="D42" s="26">
        <f t="shared" si="5"/>
        <v>0</v>
      </c>
      <c r="E42" s="25"/>
      <c r="F42" s="25"/>
      <c r="G42" s="27"/>
      <c r="H42" s="27"/>
      <c r="I42" s="28"/>
      <c r="J42" s="33" t="e">
        <f t="shared" si="6"/>
        <v>#DIV/0!</v>
      </c>
      <c r="K42" s="34" t="e">
        <f t="shared" si="0"/>
        <v>#DIV/0!</v>
      </c>
      <c r="L42" s="35" t="e">
        <f t="shared" si="1"/>
        <v>#DIV/0!</v>
      </c>
      <c r="M42" s="41" t="e">
        <f t="shared" si="2"/>
        <v>#DIV/0!</v>
      </c>
      <c r="N42" s="42" t="e">
        <f t="shared" si="3"/>
        <v>#DIV/0!</v>
      </c>
      <c r="O42" s="43" t="e">
        <f t="shared" si="4"/>
        <v>#DIV/0!</v>
      </c>
      <c r="Q42" s="17" t="e">
        <f>IF(E42="M",VLOOKUP(D42,male!A:G,2,FALSE),VLOOKUP(D42,female!A:G,2,FALSE))</f>
        <v>#N/A</v>
      </c>
      <c r="R42" s="17" t="e">
        <f>IF(E42="M",VLOOKUP(D42,male!A:G,3,FALSE),VLOOKUP(D42,female!A:G,3,FALSE))</f>
        <v>#N/A</v>
      </c>
      <c r="S42" s="17" t="e">
        <f>IF(E42="M",VLOOKUP(D42,male!A:G,4,FALSE),VLOOKUP(D42,female!A:G,4,FALSE))</f>
        <v>#N/A</v>
      </c>
      <c r="T42" s="17" t="e">
        <f>IF(E42="M",VLOOKUP(D42,male!A:G,5,FALSE),VLOOKUP(D42,female!A:G,5,FALSE))</f>
        <v>#N/A</v>
      </c>
      <c r="U42" s="17" t="e">
        <f>IF(E42="M",VLOOKUP(D42,male!A:G,6,FALSE),VLOOKUP(D42,female!A:G,6,FALSE))</f>
        <v>#N/A</v>
      </c>
      <c r="V42" s="17" t="e">
        <f>IF(E42="M",VLOOKUP(D42,male!A:G,7,FALSE),VLOOKUP(D42,female!A:G,7,FALSE))</f>
        <v>#N/A</v>
      </c>
    </row>
    <row r="43" spans="1:22" x14ac:dyDescent="0.4">
      <c r="A43" s="25"/>
      <c r="B43" s="45"/>
      <c r="C43" s="45"/>
      <c r="D43" s="26">
        <f t="shared" si="5"/>
        <v>0</v>
      </c>
      <c r="E43" s="25"/>
      <c r="F43" s="25"/>
      <c r="G43" s="27"/>
      <c r="H43" s="27"/>
      <c r="I43" s="28"/>
      <c r="J43" s="33" t="e">
        <f t="shared" si="6"/>
        <v>#DIV/0!</v>
      </c>
      <c r="K43" s="34" t="e">
        <f t="shared" si="0"/>
        <v>#DIV/0!</v>
      </c>
      <c r="L43" s="35" t="e">
        <f t="shared" si="1"/>
        <v>#DIV/0!</v>
      </c>
      <c r="M43" s="41" t="e">
        <f t="shared" si="2"/>
        <v>#DIV/0!</v>
      </c>
      <c r="N43" s="42" t="e">
        <f t="shared" si="3"/>
        <v>#DIV/0!</v>
      </c>
      <c r="O43" s="43" t="e">
        <f t="shared" si="4"/>
        <v>#DIV/0!</v>
      </c>
      <c r="Q43" s="17" t="e">
        <f>IF(E43="M",VLOOKUP(D43,male!A:G,2,FALSE),VLOOKUP(D43,female!A:G,2,FALSE))</f>
        <v>#N/A</v>
      </c>
      <c r="R43" s="17" t="e">
        <f>IF(E43="M",VLOOKUP(D43,male!A:G,3,FALSE),VLOOKUP(D43,female!A:G,3,FALSE))</f>
        <v>#N/A</v>
      </c>
      <c r="S43" s="17" t="e">
        <f>IF(E43="M",VLOOKUP(D43,male!A:G,4,FALSE),VLOOKUP(D43,female!A:G,4,FALSE))</f>
        <v>#N/A</v>
      </c>
      <c r="T43" s="17" t="e">
        <f>IF(E43="M",VLOOKUP(D43,male!A:G,5,FALSE),VLOOKUP(D43,female!A:G,5,FALSE))</f>
        <v>#N/A</v>
      </c>
      <c r="U43" s="17" t="e">
        <f>IF(E43="M",VLOOKUP(D43,male!A:G,6,FALSE),VLOOKUP(D43,female!A:G,6,FALSE))</f>
        <v>#N/A</v>
      </c>
      <c r="V43" s="17" t="e">
        <f>IF(E43="M",VLOOKUP(D43,male!A:G,7,FALSE),VLOOKUP(D43,female!A:G,7,FALSE))</f>
        <v>#N/A</v>
      </c>
    </row>
    <row r="44" spans="1:22" x14ac:dyDescent="0.4">
      <c r="A44" s="25"/>
      <c r="B44" s="45"/>
      <c r="C44" s="45"/>
      <c r="D44" s="26">
        <f t="shared" si="5"/>
        <v>0</v>
      </c>
      <c r="E44" s="25"/>
      <c r="F44" s="25"/>
      <c r="G44" s="27"/>
      <c r="H44" s="27"/>
      <c r="I44" s="28"/>
      <c r="J44" s="33" t="e">
        <f t="shared" si="6"/>
        <v>#DIV/0!</v>
      </c>
      <c r="K44" s="34" t="e">
        <f t="shared" si="0"/>
        <v>#DIV/0!</v>
      </c>
      <c r="L44" s="35" t="e">
        <f t="shared" si="1"/>
        <v>#DIV/0!</v>
      </c>
      <c r="M44" s="41" t="e">
        <f t="shared" si="2"/>
        <v>#DIV/0!</v>
      </c>
      <c r="N44" s="42" t="e">
        <f t="shared" si="3"/>
        <v>#DIV/0!</v>
      </c>
      <c r="O44" s="43" t="e">
        <f t="shared" si="4"/>
        <v>#DIV/0!</v>
      </c>
      <c r="Q44" s="17" t="e">
        <f>IF(E44="M",VLOOKUP(D44,male!A:G,2,FALSE),VLOOKUP(D44,female!A:G,2,FALSE))</f>
        <v>#N/A</v>
      </c>
      <c r="R44" s="17" t="e">
        <f>IF(E44="M",VLOOKUP(D44,male!A:G,3,FALSE),VLOOKUP(D44,female!A:G,3,FALSE))</f>
        <v>#N/A</v>
      </c>
      <c r="S44" s="17" t="e">
        <f>IF(E44="M",VLOOKUP(D44,male!A:G,4,FALSE),VLOOKUP(D44,female!A:G,4,FALSE))</f>
        <v>#N/A</v>
      </c>
      <c r="T44" s="17" t="e">
        <f>IF(E44="M",VLOOKUP(D44,male!A:G,5,FALSE),VLOOKUP(D44,female!A:G,5,FALSE))</f>
        <v>#N/A</v>
      </c>
      <c r="U44" s="17" t="e">
        <f>IF(E44="M",VLOOKUP(D44,male!A:G,6,FALSE),VLOOKUP(D44,female!A:G,6,FALSE))</f>
        <v>#N/A</v>
      </c>
      <c r="V44" s="17" t="e">
        <f>IF(E44="M",VLOOKUP(D44,male!A:G,7,FALSE),VLOOKUP(D44,female!A:G,7,FALSE))</f>
        <v>#N/A</v>
      </c>
    </row>
    <row r="45" spans="1:22" x14ac:dyDescent="0.4">
      <c r="A45" s="25"/>
      <c r="B45" s="45"/>
      <c r="C45" s="45"/>
      <c r="D45" s="26">
        <f t="shared" si="5"/>
        <v>0</v>
      </c>
      <c r="E45" s="25"/>
      <c r="F45" s="25"/>
      <c r="G45" s="27"/>
      <c r="H45" s="27"/>
      <c r="I45" s="28"/>
      <c r="J45" s="33" t="e">
        <f t="shared" si="6"/>
        <v>#DIV/0!</v>
      </c>
      <c r="K45" s="34" t="e">
        <f t="shared" si="0"/>
        <v>#DIV/0!</v>
      </c>
      <c r="L45" s="35" t="e">
        <f t="shared" si="1"/>
        <v>#DIV/0!</v>
      </c>
      <c r="M45" s="41" t="e">
        <f t="shared" si="2"/>
        <v>#DIV/0!</v>
      </c>
      <c r="N45" s="42" t="e">
        <f t="shared" si="3"/>
        <v>#DIV/0!</v>
      </c>
      <c r="O45" s="43" t="e">
        <f t="shared" si="4"/>
        <v>#DIV/0!</v>
      </c>
      <c r="Q45" s="17" t="e">
        <f>IF(E45="M",VLOOKUP(D45,male!A:G,2,FALSE),VLOOKUP(D45,female!A:G,2,FALSE))</f>
        <v>#N/A</v>
      </c>
      <c r="R45" s="17" t="e">
        <f>IF(E45="M",VLOOKUP(D45,male!A:G,3,FALSE),VLOOKUP(D45,female!A:G,3,FALSE))</f>
        <v>#N/A</v>
      </c>
      <c r="S45" s="17" t="e">
        <f>IF(E45="M",VLOOKUP(D45,male!A:G,4,FALSE),VLOOKUP(D45,female!A:G,4,FALSE))</f>
        <v>#N/A</v>
      </c>
      <c r="T45" s="17" t="e">
        <f>IF(E45="M",VLOOKUP(D45,male!A:G,5,FALSE),VLOOKUP(D45,female!A:G,5,FALSE))</f>
        <v>#N/A</v>
      </c>
      <c r="U45" s="17" t="e">
        <f>IF(E45="M",VLOOKUP(D45,male!A:G,6,FALSE),VLOOKUP(D45,female!A:G,6,FALSE))</f>
        <v>#N/A</v>
      </c>
      <c r="V45" s="17" t="e">
        <f>IF(E45="M",VLOOKUP(D45,male!A:G,7,FALSE),VLOOKUP(D45,female!A:G,7,FALSE))</f>
        <v>#N/A</v>
      </c>
    </row>
    <row r="46" spans="1:22" x14ac:dyDescent="0.4">
      <c r="A46" s="25"/>
      <c r="B46" s="45"/>
      <c r="C46" s="45"/>
      <c r="D46" s="26">
        <f t="shared" si="5"/>
        <v>0</v>
      </c>
      <c r="E46" s="25"/>
      <c r="F46" s="25"/>
      <c r="G46" s="27"/>
      <c r="H46" s="27"/>
      <c r="I46" s="28"/>
      <c r="J46" s="33" t="e">
        <f t="shared" si="6"/>
        <v>#DIV/0!</v>
      </c>
      <c r="K46" s="34" t="e">
        <f t="shared" si="0"/>
        <v>#DIV/0!</v>
      </c>
      <c r="L46" s="35" t="e">
        <f t="shared" si="1"/>
        <v>#DIV/0!</v>
      </c>
      <c r="M46" s="41" t="e">
        <f t="shared" si="2"/>
        <v>#DIV/0!</v>
      </c>
      <c r="N46" s="42" t="e">
        <f t="shared" si="3"/>
        <v>#DIV/0!</v>
      </c>
      <c r="O46" s="43" t="e">
        <f t="shared" si="4"/>
        <v>#DIV/0!</v>
      </c>
      <c r="Q46" s="17" t="e">
        <f>IF(E46="M",VLOOKUP(D46,male!A:G,2,FALSE),VLOOKUP(D46,female!A:G,2,FALSE))</f>
        <v>#N/A</v>
      </c>
      <c r="R46" s="17" t="e">
        <f>IF(E46="M",VLOOKUP(D46,male!A:G,3,FALSE),VLOOKUP(D46,female!A:G,3,FALSE))</f>
        <v>#N/A</v>
      </c>
      <c r="S46" s="17" t="e">
        <f>IF(E46="M",VLOOKUP(D46,male!A:G,4,FALSE),VLOOKUP(D46,female!A:G,4,FALSE))</f>
        <v>#N/A</v>
      </c>
      <c r="T46" s="17" t="e">
        <f>IF(E46="M",VLOOKUP(D46,male!A:G,5,FALSE),VLOOKUP(D46,female!A:G,5,FALSE))</f>
        <v>#N/A</v>
      </c>
      <c r="U46" s="17" t="e">
        <f>IF(E46="M",VLOOKUP(D46,male!A:G,6,FALSE),VLOOKUP(D46,female!A:G,6,FALSE))</f>
        <v>#N/A</v>
      </c>
      <c r="V46" s="17" t="e">
        <f>IF(E46="M",VLOOKUP(D46,male!A:G,7,FALSE),VLOOKUP(D46,female!A:G,7,FALSE))</f>
        <v>#N/A</v>
      </c>
    </row>
    <row r="47" spans="1:22" x14ac:dyDescent="0.4">
      <c r="A47" s="25"/>
      <c r="B47" s="45"/>
      <c r="C47" s="45"/>
      <c r="D47" s="26">
        <f t="shared" si="5"/>
        <v>0</v>
      </c>
      <c r="E47" s="25"/>
      <c r="F47" s="25"/>
      <c r="G47" s="27"/>
      <c r="H47" s="27"/>
      <c r="I47" s="28"/>
      <c r="J47" s="33" t="e">
        <f t="shared" si="6"/>
        <v>#DIV/0!</v>
      </c>
      <c r="K47" s="34" t="e">
        <f t="shared" si="0"/>
        <v>#DIV/0!</v>
      </c>
      <c r="L47" s="35" t="e">
        <f t="shared" si="1"/>
        <v>#DIV/0!</v>
      </c>
      <c r="M47" s="41" t="e">
        <f t="shared" si="2"/>
        <v>#DIV/0!</v>
      </c>
      <c r="N47" s="42" t="e">
        <f t="shared" si="3"/>
        <v>#DIV/0!</v>
      </c>
      <c r="O47" s="43" t="e">
        <f t="shared" si="4"/>
        <v>#DIV/0!</v>
      </c>
      <c r="Q47" s="17" t="e">
        <f>IF(E47="M",VLOOKUP(D47,male!A:G,2,FALSE),VLOOKUP(D47,female!A:G,2,FALSE))</f>
        <v>#N/A</v>
      </c>
      <c r="R47" s="17" t="e">
        <f>IF(E47="M",VLOOKUP(D47,male!A:G,3,FALSE),VLOOKUP(D47,female!A:G,3,FALSE))</f>
        <v>#N/A</v>
      </c>
      <c r="S47" s="17" t="e">
        <f>IF(E47="M",VLOOKUP(D47,male!A:G,4,FALSE),VLOOKUP(D47,female!A:G,4,FALSE))</f>
        <v>#N/A</v>
      </c>
      <c r="T47" s="17" t="e">
        <f>IF(E47="M",VLOOKUP(D47,male!A:G,5,FALSE),VLOOKUP(D47,female!A:G,5,FALSE))</f>
        <v>#N/A</v>
      </c>
      <c r="U47" s="17" t="e">
        <f>IF(E47="M",VLOOKUP(D47,male!A:G,6,FALSE),VLOOKUP(D47,female!A:G,6,FALSE))</f>
        <v>#N/A</v>
      </c>
      <c r="V47" s="17" t="e">
        <f>IF(E47="M",VLOOKUP(D47,male!A:G,7,FALSE),VLOOKUP(D47,female!A:G,7,FALSE))</f>
        <v>#N/A</v>
      </c>
    </row>
    <row r="48" spans="1:22" x14ac:dyDescent="0.4">
      <c r="A48" s="25"/>
      <c r="B48" s="45"/>
      <c r="C48" s="45"/>
      <c r="D48" s="26">
        <f t="shared" si="5"/>
        <v>0</v>
      </c>
      <c r="E48" s="25"/>
      <c r="F48" s="25"/>
      <c r="G48" s="27"/>
      <c r="H48" s="27"/>
      <c r="I48" s="28"/>
      <c r="J48" s="33" t="e">
        <f t="shared" si="6"/>
        <v>#DIV/0!</v>
      </c>
      <c r="K48" s="34" t="e">
        <f t="shared" si="0"/>
        <v>#DIV/0!</v>
      </c>
      <c r="L48" s="35" t="e">
        <f t="shared" si="1"/>
        <v>#DIV/0!</v>
      </c>
      <c r="M48" s="41" t="e">
        <f t="shared" si="2"/>
        <v>#DIV/0!</v>
      </c>
      <c r="N48" s="42" t="e">
        <f t="shared" si="3"/>
        <v>#DIV/0!</v>
      </c>
      <c r="O48" s="43" t="e">
        <f t="shared" si="4"/>
        <v>#DIV/0!</v>
      </c>
      <c r="Q48" s="17" t="e">
        <f>IF(E48="M",VLOOKUP(D48,male!A:G,2,FALSE),VLOOKUP(D48,female!A:G,2,FALSE))</f>
        <v>#N/A</v>
      </c>
      <c r="R48" s="17" t="e">
        <f>IF(E48="M",VLOOKUP(D48,male!A:G,3,FALSE),VLOOKUP(D48,female!A:G,3,FALSE))</f>
        <v>#N/A</v>
      </c>
      <c r="S48" s="17" t="e">
        <f>IF(E48="M",VLOOKUP(D48,male!A:G,4,FALSE),VLOOKUP(D48,female!A:G,4,FALSE))</f>
        <v>#N/A</v>
      </c>
      <c r="T48" s="17" t="e">
        <f>IF(E48="M",VLOOKUP(D48,male!A:G,5,FALSE),VLOOKUP(D48,female!A:G,5,FALSE))</f>
        <v>#N/A</v>
      </c>
      <c r="U48" s="17" t="e">
        <f>IF(E48="M",VLOOKUP(D48,male!A:G,6,FALSE),VLOOKUP(D48,female!A:G,6,FALSE))</f>
        <v>#N/A</v>
      </c>
      <c r="V48" s="17" t="e">
        <f>IF(E48="M",VLOOKUP(D48,male!A:G,7,FALSE),VLOOKUP(D48,female!A:G,7,FALSE))</f>
        <v>#N/A</v>
      </c>
    </row>
    <row r="49" spans="1:22" x14ac:dyDescent="0.4">
      <c r="A49" s="25"/>
      <c r="B49" s="45"/>
      <c r="C49" s="45"/>
      <c r="D49" s="26">
        <f t="shared" si="5"/>
        <v>0</v>
      </c>
      <c r="E49" s="25"/>
      <c r="F49" s="25"/>
      <c r="G49" s="27"/>
      <c r="H49" s="27"/>
      <c r="I49" s="28"/>
      <c r="J49" s="33" t="e">
        <f t="shared" si="6"/>
        <v>#DIV/0!</v>
      </c>
      <c r="K49" s="34" t="e">
        <f t="shared" si="0"/>
        <v>#DIV/0!</v>
      </c>
      <c r="L49" s="35" t="e">
        <f t="shared" si="1"/>
        <v>#DIV/0!</v>
      </c>
      <c r="M49" s="41" t="e">
        <f t="shared" si="2"/>
        <v>#DIV/0!</v>
      </c>
      <c r="N49" s="42" t="e">
        <f t="shared" si="3"/>
        <v>#DIV/0!</v>
      </c>
      <c r="O49" s="43" t="e">
        <f t="shared" si="4"/>
        <v>#DIV/0!</v>
      </c>
      <c r="Q49" s="17" t="e">
        <f>IF(E49="M",VLOOKUP(D49,male!A:G,2,FALSE),VLOOKUP(D49,female!A:G,2,FALSE))</f>
        <v>#N/A</v>
      </c>
      <c r="R49" s="17" t="e">
        <f>IF(E49="M",VLOOKUP(D49,male!A:G,3,FALSE),VLOOKUP(D49,female!A:G,3,FALSE))</f>
        <v>#N/A</v>
      </c>
      <c r="S49" s="17" t="e">
        <f>IF(E49="M",VLOOKUP(D49,male!A:G,4,FALSE),VLOOKUP(D49,female!A:G,4,FALSE))</f>
        <v>#N/A</v>
      </c>
      <c r="T49" s="17" t="e">
        <f>IF(E49="M",VLOOKUP(D49,male!A:G,5,FALSE),VLOOKUP(D49,female!A:G,5,FALSE))</f>
        <v>#N/A</v>
      </c>
      <c r="U49" s="17" t="e">
        <f>IF(E49="M",VLOOKUP(D49,male!A:G,6,FALSE),VLOOKUP(D49,female!A:G,6,FALSE))</f>
        <v>#N/A</v>
      </c>
      <c r="V49" s="17" t="e">
        <f>IF(E49="M",VLOOKUP(D49,male!A:G,7,FALSE),VLOOKUP(D49,female!A:G,7,FALSE))</f>
        <v>#N/A</v>
      </c>
    </row>
    <row r="50" spans="1:22" x14ac:dyDescent="0.4">
      <c r="A50" s="25"/>
      <c r="B50" s="45"/>
      <c r="C50" s="45"/>
      <c r="D50" s="26">
        <f t="shared" si="5"/>
        <v>0</v>
      </c>
      <c r="E50" s="25"/>
      <c r="F50" s="25"/>
      <c r="G50" s="27"/>
      <c r="H50" s="27"/>
      <c r="I50" s="28"/>
      <c r="J50" s="33" t="e">
        <f t="shared" si="6"/>
        <v>#DIV/0!</v>
      </c>
      <c r="K50" s="34" t="e">
        <f t="shared" si="0"/>
        <v>#DIV/0!</v>
      </c>
      <c r="L50" s="35" t="e">
        <f t="shared" si="1"/>
        <v>#DIV/0!</v>
      </c>
      <c r="M50" s="41" t="e">
        <f t="shared" si="2"/>
        <v>#DIV/0!</v>
      </c>
      <c r="N50" s="42" t="e">
        <f t="shared" si="3"/>
        <v>#DIV/0!</v>
      </c>
      <c r="O50" s="43" t="e">
        <f t="shared" si="4"/>
        <v>#DIV/0!</v>
      </c>
      <c r="Q50" s="17" t="e">
        <f>IF(E50="M",VLOOKUP(D50,male!A:G,2,FALSE),VLOOKUP(D50,female!A:G,2,FALSE))</f>
        <v>#N/A</v>
      </c>
      <c r="R50" s="17" t="e">
        <f>IF(E50="M",VLOOKUP(D50,male!A:G,3,FALSE),VLOOKUP(D50,female!A:G,3,FALSE))</f>
        <v>#N/A</v>
      </c>
      <c r="S50" s="17" t="e">
        <f>IF(E50="M",VLOOKUP(D50,male!A:G,4,FALSE),VLOOKUP(D50,female!A:G,4,FALSE))</f>
        <v>#N/A</v>
      </c>
      <c r="T50" s="17" t="e">
        <f>IF(E50="M",VLOOKUP(D50,male!A:G,5,FALSE),VLOOKUP(D50,female!A:G,5,FALSE))</f>
        <v>#N/A</v>
      </c>
      <c r="U50" s="17" t="e">
        <f>IF(E50="M",VLOOKUP(D50,male!A:G,6,FALSE),VLOOKUP(D50,female!A:G,6,FALSE))</f>
        <v>#N/A</v>
      </c>
      <c r="V50" s="17" t="e">
        <f>IF(E50="M",VLOOKUP(D50,male!A:G,7,FALSE),VLOOKUP(D50,female!A:G,7,FALSE))</f>
        <v>#N/A</v>
      </c>
    </row>
    <row r="51" spans="1:22" x14ac:dyDescent="0.4">
      <c r="A51" s="25"/>
      <c r="B51" s="45"/>
      <c r="C51" s="45"/>
      <c r="D51" s="26">
        <f t="shared" si="5"/>
        <v>0</v>
      </c>
      <c r="E51" s="25"/>
      <c r="F51" s="25"/>
      <c r="G51" s="27"/>
      <c r="H51" s="27"/>
      <c r="I51" s="28"/>
      <c r="J51" s="33" t="e">
        <f t="shared" si="6"/>
        <v>#DIV/0!</v>
      </c>
      <c r="K51" s="34" t="e">
        <f t="shared" si="0"/>
        <v>#DIV/0!</v>
      </c>
      <c r="L51" s="35" t="e">
        <f t="shared" si="1"/>
        <v>#DIV/0!</v>
      </c>
      <c r="M51" s="41" t="e">
        <f t="shared" si="2"/>
        <v>#DIV/0!</v>
      </c>
      <c r="N51" s="42" t="e">
        <f t="shared" si="3"/>
        <v>#DIV/0!</v>
      </c>
      <c r="O51" s="43" t="e">
        <f t="shared" si="4"/>
        <v>#DIV/0!</v>
      </c>
      <c r="Q51" s="17" t="e">
        <f>IF(E51="M",VLOOKUP(D51,male!A:G,2,FALSE),VLOOKUP(D51,female!A:G,2,FALSE))</f>
        <v>#N/A</v>
      </c>
      <c r="R51" s="17" t="e">
        <f>IF(E51="M",VLOOKUP(D51,male!A:G,3,FALSE),VLOOKUP(D51,female!A:G,3,FALSE))</f>
        <v>#N/A</v>
      </c>
      <c r="S51" s="17" t="e">
        <f>IF(E51="M",VLOOKUP(D51,male!A:G,4,FALSE),VLOOKUP(D51,female!A:G,4,FALSE))</f>
        <v>#N/A</v>
      </c>
      <c r="T51" s="17" t="e">
        <f>IF(E51="M",VLOOKUP(D51,male!A:G,5,FALSE),VLOOKUP(D51,female!A:G,5,FALSE))</f>
        <v>#N/A</v>
      </c>
      <c r="U51" s="17" t="e">
        <f>IF(E51="M",VLOOKUP(D51,male!A:G,6,FALSE),VLOOKUP(D51,female!A:G,6,FALSE))</f>
        <v>#N/A</v>
      </c>
      <c r="V51" s="17" t="e">
        <f>IF(E51="M",VLOOKUP(D51,male!A:G,7,FALSE),VLOOKUP(D51,female!A:G,7,FALSE))</f>
        <v>#N/A</v>
      </c>
    </row>
    <row r="52" spans="1:22" x14ac:dyDescent="0.4">
      <c r="A52" s="25"/>
      <c r="B52" s="45"/>
      <c r="C52" s="45"/>
      <c r="D52" s="26">
        <f t="shared" si="5"/>
        <v>0</v>
      </c>
      <c r="E52" s="25"/>
      <c r="F52" s="25"/>
      <c r="G52" s="27"/>
      <c r="H52" s="27"/>
      <c r="I52" s="28"/>
      <c r="J52" s="33" t="e">
        <f t="shared" si="6"/>
        <v>#DIV/0!</v>
      </c>
      <c r="K52" s="34" t="e">
        <f t="shared" si="0"/>
        <v>#DIV/0!</v>
      </c>
      <c r="L52" s="35" t="e">
        <f t="shared" si="1"/>
        <v>#DIV/0!</v>
      </c>
      <c r="M52" s="41" t="e">
        <f t="shared" si="2"/>
        <v>#DIV/0!</v>
      </c>
      <c r="N52" s="42" t="e">
        <f t="shared" si="3"/>
        <v>#DIV/0!</v>
      </c>
      <c r="O52" s="43" t="e">
        <f t="shared" si="4"/>
        <v>#DIV/0!</v>
      </c>
      <c r="Q52" s="17" t="e">
        <f>IF(E52="M",VLOOKUP(D52,male!A:G,2,FALSE),VLOOKUP(D52,female!A:G,2,FALSE))</f>
        <v>#N/A</v>
      </c>
      <c r="R52" s="17" t="e">
        <f>IF(E52="M",VLOOKUP(D52,male!A:G,3,FALSE),VLOOKUP(D52,female!A:G,3,FALSE))</f>
        <v>#N/A</v>
      </c>
      <c r="S52" s="17" t="e">
        <f>IF(E52="M",VLOOKUP(D52,male!A:G,4,FALSE),VLOOKUP(D52,female!A:G,4,FALSE))</f>
        <v>#N/A</v>
      </c>
      <c r="T52" s="17" t="e">
        <f>IF(E52="M",VLOOKUP(D52,male!A:G,5,FALSE),VLOOKUP(D52,female!A:G,5,FALSE))</f>
        <v>#N/A</v>
      </c>
      <c r="U52" s="17" t="e">
        <f>IF(E52="M",VLOOKUP(D52,male!A:G,6,FALSE),VLOOKUP(D52,female!A:G,6,FALSE))</f>
        <v>#N/A</v>
      </c>
      <c r="V52" s="17" t="e">
        <f>IF(E52="M",VLOOKUP(D52,male!A:G,7,FALSE),VLOOKUP(D52,female!A:G,7,FALSE))</f>
        <v>#N/A</v>
      </c>
    </row>
    <row r="53" spans="1:22" x14ac:dyDescent="0.4">
      <c r="A53" s="25"/>
      <c r="B53" s="45"/>
      <c r="C53" s="45"/>
      <c r="D53" s="26">
        <f t="shared" si="5"/>
        <v>0</v>
      </c>
      <c r="E53" s="25"/>
      <c r="F53" s="25"/>
      <c r="G53" s="27"/>
      <c r="H53" s="27"/>
      <c r="I53" s="28"/>
      <c r="J53" s="33" t="e">
        <f t="shared" si="6"/>
        <v>#DIV/0!</v>
      </c>
      <c r="K53" s="34" t="e">
        <f t="shared" si="0"/>
        <v>#DIV/0!</v>
      </c>
      <c r="L53" s="35" t="e">
        <f t="shared" si="1"/>
        <v>#DIV/0!</v>
      </c>
      <c r="M53" s="41" t="e">
        <f t="shared" si="2"/>
        <v>#DIV/0!</v>
      </c>
      <c r="N53" s="42" t="e">
        <f t="shared" si="3"/>
        <v>#DIV/0!</v>
      </c>
      <c r="O53" s="43" t="e">
        <f t="shared" si="4"/>
        <v>#DIV/0!</v>
      </c>
      <c r="Q53" s="17" t="e">
        <f>IF(E53="M",VLOOKUP(D53,male!A:G,2,FALSE),VLOOKUP(D53,female!A:G,2,FALSE))</f>
        <v>#N/A</v>
      </c>
      <c r="R53" s="17" t="e">
        <f>IF(E53="M",VLOOKUP(D53,male!A:G,3,FALSE),VLOOKUP(D53,female!A:G,3,FALSE))</f>
        <v>#N/A</v>
      </c>
      <c r="S53" s="17" t="e">
        <f>IF(E53="M",VLOOKUP(D53,male!A:G,4,FALSE),VLOOKUP(D53,female!A:G,4,FALSE))</f>
        <v>#N/A</v>
      </c>
      <c r="T53" s="17" t="e">
        <f>IF(E53="M",VLOOKUP(D53,male!A:G,5,FALSE),VLOOKUP(D53,female!A:G,5,FALSE))</f>
        <v>#N/A</v>
      </c>
      <c r="U53" s="17" t="e">
        <f>IF(E53="M",VLOOKUP(D53,male!A:G,6,FALSE),VLOOKUP(D53,female!A:G,6,FALSE))</f>
        <v>#N/A</v>
      </c>
      <c r="V53" s="17" t="e">
        <f>IF(E53="M",VLOOKUP(D53,male!A:G,7,FALSE),VLOOKUP(D53,female!A:G,7,FALSE))</f>
        <v>#N/A</v>
      </c>
    </row>
    <row r="54" spans="1:22" x14ac:dyDescent="0.4">
      <c r="A54" s="25"/>
      <c r="B54" s="45"/>
      <c r="C54" s="45"/>
      <c r="D54" s="26">
        <f t="shared" si="5"/>
        <v>0</v>
      </c>
      <c r="E54" s="25"/>
      <c r="F54" s="25"/>
      <c r="G54" s="27"/>
      <c r="H54" s="27"/>
      <c r="I54" s="28"/>
      <c r="J54" s="33" t="e">
        <f t="shared" si="6"/>
        <v>#DIV/0!</v>
      </c>
      <c r="K54" s="34" t="e">
        <f t="shared" si="0"/>
        <v>#DIV/0!</v>
      </c>
      <c r="L54" s="35" t="e">
        <f t="shared" si="1"/>
        <v>#DIV/0!</v>
      </c>
      <c r="M54" s="41" t="e">
        <f t="shared" si="2"/>
        <v>#DIV/0!</v>
      </c>
      <c r="N54" s="42" t="e">
        <f t="shared" si="3"/>
        <v>#DIV/0!</v>
      </c>
      <c r="O54" s="43" t="e">
        <f t="shared" si="4"/>
        <v>#DIV/0!</v>
      </c>
      <c r="Q54" s="17" t="e">
        <f>IF(E54="M",VLOOKUP(D54,male!A:G,2,FALSE),VLOOKUP(D54,female!A:G,2,FALSE))</f>
        <v>#N/A</v>
      </c>
      <c r="R54" s="17" t="e">
        <f>IF(E54="M",VLOOKUP(D54,male!A:G,3,FALSE),VLOOKUP(D54,female!A:G,3,FALSE))</f>
        <v>#N/A</v>
      </c>
      <c r="S54" s="17" t="e">
        <f>IF(E54="M",VLOOKUP(D54,male!A:G,4,FALSE),VLOOKUP(D54,female!A:G,4,FALSE))</f>
        <v>#N/A</v>
      </c>
      <c r="T54" s="17" t="e">
        <f>IF(E54="M",VLOOKUP(D54,male!A:G,5,FALSE),VLOOKUP(D54,female!A:G,5,FALSE))</f>
        <v>#N/A</v>
      </c>
      <c r="U54" s="17" t="e">
        <f>IF(E54="M",VLOOKUP(D54,male!A:G,6,FALSE),VLOOKUP(D54,female!A:G,6,FALSE))</f>
        <v>#N/A</v>
      </c>
      <c r="V54" s="17" t="e">
        <f>IF(E54="M",VLOOKUP(D54,male!A:G,7,FALSE),VLOOKUP(D54,female!A:G,7,FALSE))</f>
        <v>#N/A</v>
      </c>
    </row>
    <row r="55" spans="1:22" x14ac:dyDescent="0.4">
      <c r="A55" s="25"/>
      <c r="B55" s="45"/>
      <c r="C55" s="45"/>
      <c r="D55" s="26">
        <f t="shared" si="5"/>
        <v>0</v>
      </c>
      <c r="E55" s="25"/>
      <c r="F55" s="25"/>
      <c r="G55" s="27"/>
      <c r="H55" s="27"/>
      <c r="I55" s="28"/>
      <c r="J55" s="33" t="e">
        <f t="shared" si="6"/>
        <v>#DIV/0!</v>
      </c>
      <c r="K55" s="34" t="e">
        <f t="shared" si="0"/>
        <v>#DIV/0!</v>
      </c>
      <c r="L55" s="35" t="e">
        <f t="shared" si="1"/>
        <v>#DIV/0!</v>
      </c>
      <c r="M55" s="41" t="e">
        <f t="shared" si="2"/>
        <v>#DIV/0!</v>
      </c>
      <c r="N55" s="42" t="e">
        <f t="shared" si="3"/>
        <v>#DIV/0!</v>
      </c>
      <c r="O55" s="43" t="e">
        <f t="shared" si="4"/>
        <v>#DIV/0!</v>
      </c>
      <c r="Q55" s="17" t="e">
        <f>IF(E55="M",VLOOKUP(D55,male!A:G,2,FALSE),VLOOKUP(D55,female!A:G,2,FALSE))</f>
        <v>#N/A</v>
      </c>
      <c r="R55" s="17" t="e">
        <f>IF(E55="M",VLOOKUP(D55,male!A:G,3,FALSE),VLOOKUP(D55,female!A:G,3,FALSE))</f>
        <v>#N/A</v>
      </c>
      <c r="S55" s="17" t="e">
        <f>IF(E55="M",VLOOKUP(D55,male!A:G,4,FALSE),VLOOKUP(D55,female!A:G,4,FALSE))</f>
        <v>#N/A</v>
      </c>
      <c r="T55" s="17" t="e">
        <f>IF(E55="M",VLOOKUP(D55,male!A:G,5,FALSE),VLOOKUP(D55,female!A:G,5,FALSE))</f>
        <v>#N/A</v>
      </c>
      <c r="U55" s="17" t="e">
        <f>IF(E55="M",VLOOKUP(D55,male!A:G,6,FALSE),VLOOKUP(D55,female!A:G,6,FALSE))</f>
        <v>#N/A</v>
      </c>
      <c r="V55" s="17" t="e">
        <f>IF(E55="M",VLOOKUP(D55,male!A:G,7,FALSE),VLOOKUP(D55,female!A:G,7,FALSE))</f>
        <v>#N/A</v>
      </c>
    </row>
    <row r="56" spans="1:22" x14ac:dyDescent="0.4">
      <c r="A56" s="25"/>
      <c r="B56" s="45"/>
      <c r="C56" s="45"/>
      <c r="D56" s="26">
        <f t="shared" si="5"/>
        <v>0</v>
      </c>
      <c r="E56" s="25"/>
      <c r="F56" s="25"/>
      <c r="G56" s="27"/>
      <c r="H56" s="27"/>
      <c r="I56" s="28"/>
      <c r="J56" s="33" t="e">
        <f t="shared" si="6"/>
        <v>#DIV/0!</v>
      </c>
      <c r="K56" s="34" t="e">
        <f t="shared" si="0"/>
        <v>#DIV/0!</v>
      </c>
      <c r="L56" s="35" t="e">
        <f t="shared" si="1"/>
        <v>#DIV/0!</v>
      </c>
      <c r="M56" s="41" t="e">
        <f t="shared" si="2"/>
        <v>#DIV/0!</v>
      </c>
      <c r="N56" s="42" t="e">
        <f t="shared" si="3"/>
        <v>#DIV/0!</v>
      </c>
      <c r="O56" s="43" t="e">
        <f t="shared" si="4"/>
        <v>#DIV/0!</v>
      </c>
      <c r="Q56" s="17" t="e">
        <f>IF(E56="M",VLOOKUP(D56,male!A:G,2,FALSE),VLOOKUP(D56,female!A:G,2,FALSE))</f>
        <v>#N/A</v>
      </c>
      <c r="R56" s="17" t="e">
        <f>IF(E56="M",VLOOKUP(D56,male!A:G,3,FALSE),VLOOKUP(D56,female!A:G,3,FALSE))</f>
        <v>#N/A</v>
      </c>
      <c r="S56" s="17" t="e">
        <f>IF(E56="M",VLOOKUP(D56,male!A:G,4,FALSE),VLOOKUP(D56,female!A:G,4,FALSE))</f>
        <v>#N/A</v>
      </c>
      <c r="T56" s="17" t="e">
        <f>IF(E56="M",VLOOKUP(D56,male!A:G,5,FALSE),VLOOKUP(D56,female!A:G,5,FALSE))</f>
        <v>#N/A</v>
      </c>
      <c r="U56" s="17" t="e">
        <f>IF(E56="M",VLOOKUP(D56,male!A:G,6,FALSE),VLOOKUP(D56,female!A:G,6,FALSE))</f>
        <v>#N/A</v>
      </c>
      <c r="V56" s="17" t="e">
        <f>IF(E56="M",VLOOKUP(D56,male!A:G,7,FALSE),VLOOKUP(D56,female!A:G,7,FALSE))</f>
        <v>#N/A</v>
      </c>
    </row>
    <row r="57" spans="1:22" x14ac:dyDescent="0.4">
      <c r="A57" s="25"/>
      <c r="B57" s="45"/>
      <c r="C57" s="45"/>
      <c r="D57" s="26">
        <f t="shared" si="5"/>
        <v>0</v>
      </c>
      <c r="E57" s="25"/>
      <c r="F57" s="25"/>
      <c r="G57" s="27"/>
      <c r="H57" s="27"/>
      <c r="I57" s="28"/>
      <c r="J57" s="33" t="e">
        <f t="shared" si="6"/>
        <v>#DIV/0!</v>
      </c>
      <c r="K57" s="34" t="e">
        <f t="shared" si="0"/>
        <v>#DIV/0!</v>
      </c>
      <c r="L57" s="35" t="e">
        <f t="shared" si="1"/>
        <v>#DIV/0!</v>
      </c>
      <c r="M57" s="41" t="e">
        <f t="shared" si="2"/>
        <v>#DIV/0!</v>
      </c>
      <c r="N57" s="42" t="e">
        <f t="shared" si="3"/>
        <v>#DIV/0!</v>
      </c>
      <c r="O57" s="43" t="e">
        <f t="shared" si="4"/>
        <v>#DIV/0!</v>
      </c>
      <c r="Q57" s="17" t="e">
        <f>IF(E57="M",VLOOKUP(D57,male!A:G,2,FALSE),VLOOKUP(D57,female!A:G,2,FALSE))</f>
        <v>#N/A</v>
      </c>
      <c r="R57" s="17" t="e">
        <f>IF(E57="M",VLOOKUP(D57,male!A:G,3,FALSE),VLOOKUP(D57,female!A:G,3,FALSE))</f>
        <v>#N/A</v>
      </c>
      <c r="S57" s="17" t="e">
        <f>IF(E57="M",VLOOKUP(D57,male!A:G,4,FALSE),VLOOKUP(D57,female!A:G,4,FALSE))</f>
        <v>#N/A</v>
      </c>
      <c r="T57" s="17" t="e">
        <f>IF(E57="M",VLOOKUP(D57,male!A:G,5,FALSE),VLOOKUP(D57,female!A:G,5,FALSE))</f>
        <v>#N/A</v>
      </c>
      <c r="U57" s="17" t="e">
        <f>IF(E57="M",VLOOKUP(D57,male!A:G,6,FALSE),VLOOKUP(D57,female!A:G,6,FALSE))</f>
        <v>#N/A</v>
      </c>
      <c r="V57" s="17" t="e">
        <f>IF(E57="M",VLOOKUP(D57,male!A:G,7,FALSE),VLOOKUP(D57,female!A:G,7,FALSE))</f>
        <v>#N/A</v>
      </c>
    </row>
    <row r="58" spans="1:22" x14ac:dyDescent="0.4">
      <c r="A58" s="25"/>
      <c r="B58" s="45"/>
      <c r="C58" s="45"/>
      <c r="D58" s="26">
        <f t="shared" si="5"/>
        <v>0</v>
      </c>
      <c r="E58" s="25"/>
      <c r="F58" s="25"/>
      <c r="G58" s="27"/>
      <c r="H58" s="27"/>
      <c r="I58" s="28"/>
      <c r="J58" s="33" t="e">
        <f t="shared" si="6"/>
        <v>#DIV/0!</v>
      </c>
      <c r="K58" s="34" t="e">
        <f t="shared" si="0"/>
        <v>#DIV/0!</v>
      </c>
      <c r="L58" s="35" t="e">
        <f t="shared" si="1"/>
        <v>#DIV/0!</v>
      </c>
      <c r="M58" s="41" t="e">
        <f t="shared" si="2"/>
        <v>#DIV/0!</v>
      </c>
      <c r="N58" s="42" t="e">
        <f t="shared" si="3"/>
        <v>#DIV/0!</v>
      </c>
      <c r="O58" s="43" t="e">
        <f t="shared" si="4"/>
        <v>#DIV/0!</v>
      </c>
      <c r="Q58" s="17" t="e">
        <f>IF(E58="M",VLOOKUP(D58,male!A:G,2,FALSE),VLOOKUP(D58,female!A:G,2,FALSE))</f>
        <v>#N/A</v>
      </c>
      <c r="R58" s="17" t="e">
        <f>IF(E58="M",VLOOKUP(D58,male!A:G,3,FALSE),VLOOKUP(D58,female!A:G,3,FALSE))</f>
        <v>#N/A</v>
      </c>
      <c r="S58" s="17" t="e">
        <f>IF(E58="M",VLOOKUP(D58,male!A:G,4,FALSE),VLOOKUP(D58,female!A:G,4,FALSE))</f>
        <v>#N/A</v>
      </c>
      <c r="T58" s="17" t="e">
        <f>IF(E58="M",VLOOKUP(D58,male!A:G,5,FALSE),VLOOKUP(D58,female!A:G,5,FALSE))</f>
        <v>#N/A</v>
      </c>
      <c r="U58" s="17" t="e">
        <f>IF(E58="M",VLOOKUP(D58,male!A:G,6,FALSE),VLOOKUP(D58,female!A:G,6,FALSE))</f>
        <v>#N/A</v>
      </c>
      <c r="V58" s="17" t="e">
        <f>IF(E58="M",VLOOKUP(D58,male!A:G,7,FALSE),VLOOKUP(D58,female!A:G,7,FALSE))</f>
        <v>#N/A</v>
      </c>
    </row>
    <row r="59" spans="1:22" x14ac:dyDescent="0.4">
      <c r="A59" s="25"/>
      <c r="B59" s="45"/>
      <c r="C59" s="45"/>
      <c r="D59" s="26">
        <f t="shared" si="5"/>
        <v>0</v>
      </c>
      <c r="E59" s="25"/>
      <c r="F59" s="25"/>
      <c r="G59" s="27"/>
      <c r="H59" s="27"/>
      <c r="I59" s="28"/>
      <c r="J59" s="33" t="e">
        <f t="shared" si="6"/>
        <v>#DIV/0!</v>
      </c>
      <c r="K59" s="34" t="e">
        <f t="shared" si="0"/>
        <v>#DIV/0!</v>
      </c>
      <c r="L59" s="35" t="e">
        <f t="shared" si="1"/>
        <v>#DIV/0!</v>
      </c>
      <c r="M59" s="41" t="e">
        <f t="shared" si="2"/>
        <v>#DIV/0!</v>
      </c>
      <c r="N59" s="42" t="e">
        <f t="shared" si="3"/>
        <v>#DIV/0!</v>
      </c>
      <c r="O59" s="43" t="e">
        <f t="shared" si="4"/>
        <v>#DIV/0!</v>
      </c>
      <c r="Q59" s="17" t="e">
        <f>IF(E59="M",VLOOKUP(D59,male!A:G,2,FALSE),VLOOKUP(D59,female!A:G,2,FALSE))</f>
        <v>#N/A</v>
      </c>
      <c r="R59" s="17" t="e">
        <f>IF(E59="M",VLOOKUP(D59,male!A:G,3,FALSE),VLOOKUP(D59,female!A:G,3,FALSE))</f>
        <v>#N/A</v>
      </c>
      <c r="S59" s="17" t="e">
        <f>IF(E59="M",VLOOKUP(D59,male!A:G,4,FALSE),VLOOKUP(D59,female!A:G,4,FALSE))</f>
        <v>#N/A</v>
      </c>
      <c r="T59" s="17" t="e">
        <f>IF(E59="M",VLOOKUP(D59,male!A:G,5,FALSE),VLOOKUP(D59,female!A:G,5,FALSE))</f>
        <v>#N/A</v>
      </c>
      <c r="U59" s="17" t="e">
        <f>IF(E59="M",VLOOKUP(D59,male!A:G,6,FALSE),VLOOKUP(D59,female!A:G,6,FALSE))</f>
        <v>#N/A</v>
      </c>
      <c r="V59" s="17" t="e">
        <f>IF(E59="M",VLOOKUP(D59,male!A:G,7,FALSE),VLOOKUP(D59,female!A:G,7,FALSE))</f>
        <v>#N/A</v>
      </c>
    </row>
    <row r="60" spans="1:22" x14ac:dyDescent="0.4">
      <c r="A60" s="25"/>
      <c r="B60" s="45"/>
      <c r="C60" s="45"/>
      <c r="D60" s="26">
        <f t="shared" si="5"/>
        <v>0</v>
      </c>
      <c r="E60" s="25"/>
      <c r="F60" s="25"/>
      <c r="G60" s="27"/>
      <c r="H60" s="27"/>
      <c r="I60" s="28"/>
      <c r="J60" s="33" t="e">
        <f t="shared" si="6"/>
        <v>#DIV/0!</v>
      </c>
      <c r="K60" s="34" t="e">
        <f t="shared" si="0"/>
        <v>#DIV/0!</v>
      </c>
      <c r="L60" s="35" t="e">
        <f t="shared" si="1"/>
        <v>#DIV/0!</v>
      </c>
      <c r="M60" s="41" t="e">
        <f t="shared" si="2"/>
        <v>#DIV/0!</v>
      </c>
      <c r="N60" s="42" t="e">
        <f t="shared" si="3"/>
        <v>#DIV/0!</v>
      </c>
      <c r="O60" s="43" t="e">
        <f t="shared" si="4"/>
        <v>#DIV/0!</v>
      </c>
      <c r="Q60" s="17" t="e">
        <f>IF(E60="M",VLOOKUP(D60,male!A:G,2,FALSE),VLOOKUP(D60,female!A:G,2,FALSE))</f>
        <v>#N/A</v>
      </c>
      <c r="R60" s="17" t="e">
        <f>IF(E60="M",VLOOKUP(D60,male!A:G,3,FALSE),VLOOKUP(D60,female!A:G,3,FALSE))</f>
        <v>#N/A</v>
      </c>
      <c r="S60" s="17" t="e">
        <f>IF(E60="M",VLOOKUP(D60,male!A:G,4,FALSE),VLOOKUP(D60,female!A:G,4,FALSE))</f>
        <v>#N/A</v>
      </c>
      <c r="T60" s="17" t="e">
        <f>IF(E60="M",VLOOKUP(D60,male!A:G,5,FALSE),VLOOKUP(D60,female!A:G,5,FALSE))</f>
        <v>#N/A</v>
      </c>
      <c r="U60" s="17" t="e">
        <f>IF(E60="M",VLOOKUP(D60,male!A:G,6,FALSE),VLOOKUP(D60,female!A:G,6,FALSE))</f>
        <v>#N/A</v>
      </c>
      <c r="V60" s="17" t="e">
        <f>IF(E60="M",VLOOKUP(D60,male!A:G,7,FALSE),VLOOKUP(D60,female!A:G,7,FALSE))</f>
        <v>#N/A</v>
      </c>
    </row>
    <row r="61" spans="1:22" x14ac:dyDescent="0.4">
      <c r="A61" s="25"/>
      <c r="B61" s="45"/>
      <c r="C61" s="45"/>
      <c r="D61" s="26">
        <f t="shared" si="5"/>
        <v>0</v>
      </c>
      <c r="E61" s="25"/>
      <c r="F61" s="25"/>
      <c r="G61" s="27"/>
      <c r="H61" s="27"/>
      <c r="I61" s="28"/>
      <c r="J61" s="33" t="e">
        <f t="shared" si="6"/>
        <v>#DIV/0!</v>
      </c>
      <c r="K61" s="34" t="e">
        <f t="shared" si="0"/>
        <v>#DIV/0!</v>
      </c>
      <c r="L61" s="35" t="e">
        <f t="shared" si="1"/>
        <v>#DIV/0!</v>
      </c>
      <c r="M61" s="41" t="e">
        <f t="shared" si="2"/>
        <v>#DIV/0!</v>
      </c>
      <c r="N61" s="42" t="e">
        <f t="shared" si="3"/>
        <v>#DIV/0!</v>
      </c>
      <c r="O61" s="43" t="e">
        <f t="shared" si="4"/>
        <v>#DIV/0!</v>
      </c>
      <c r="Q61" s="17" t="e">
        <f>IF(E61="M",VLOOKUP(D61,male!A:G,2,FALSE),VLOOKUP(D61,female!A:G,2,FALSE))</f>
        <v>#N/A</v>
      </c>
      <c r="R61" s="17" t="e">
        <f>IF(E61="M",VLOOKUP(D61,male!A:G,3,FALSE),VLOOKUP(D61,female!A:G,3,FALSE))</f>
        <v>#N/A</v>
      </c>
      <c r="S61" s="17" t="e">
        <f>IF(E61="M",VLOOKUP(D61,male!A:G,4,FALSE),VLOOKUP(D61,female!A:G,4,FALSE))</f>
        <v>#N/A</v>
      </c>
      <c r="T61" s="17" t="e">
        <f>IF(E61="M",VLOOKUP(D61,male!A:G,5,FALSE),VLOOKUP(D61,female!A:G,5,FALSE))</f>
        <v>#N/A</v>
      </c>
      <c r="U61" s="17" t="e">
        <f>IF(E61="M",VLOOKUP(D61,male!A:G,6,FALSE),VLOOKUP(D61,female!A:G,6,FALSE))</f>
        <v>#N/A</v>
      </c>
      <c r="V61" s="17" t="e">
        <f>IF(E61="M",VLOOKUP(D61,male!A:G,7,FALSE),VLOOKUP(D61,female!A:G,7,FALSE))</f>
        <v>#N/A</v>
      </c>
    </row>
    <row r="62" spans="1:22" x14ac:dyDescent="0.4">
      <c r="A62" s="25"/>
      <c r="B62" s="45"/>
      <c r="C62" s="45"/>
      <c r="D62" s="26">
        <f t="shared" si="5"/>
        <v>0</v>
      </c>
      <c r="E62" s="25"/>
      <c r="F62" s="25"/>
      <c r="G62" s="27"/>
      <c r="H62" s="27"/>
      <c r="I62" s="28"/>
      <c r="J62" s="33" t="e">
        <f t="shared" si="6"/>
        <v>#DIV/0!</v>
      </c>
      <c r="K62" s="34" t="e">
        <f t="shared" si="0"/>
        <v>#DIV/0!</v>
      </c>
      <c r="L62" s="35" t="e">
        <f t="shared" si="1"/>
        <v>#DIV/0!</v>
      </c>
      <c r="M62" s="41" t="e">
        <f t="shared" si="2"/>
        <v>#DIV/0!</v>
      </c>
      <c r="N62" s="42" t="e">
        <f t="shared" si="3"/>
        <v>#DIV/0!</v>
      </c>
      <c r="O62" s="43" t="e">
        <f t="shared" si="4"/>
        <v>#DIV/0!</v>
      </c>
      <c r="Q62" s="17" t="e">
        <f>IF(E62="M",VLOOKUP(D62,male!A:G,2,FALSE),VLOOKUP(D62,female!A:G,2,FALSE))</f>
        <v>#N/A</v>
      </c>
      <c r="R62" s="17" t="e">
        <f>IF(E62="M",VLOOKUP(D62,male!A:G,3,FALSE),VLOOKUP(D62,female!A:G,3,FALSE))</f>
        <v>#N/A</v>
      </c>
      <c r="S62" s="17" t="e">
        <f>IF(E62="M",VLOOKUP(D62,male!A:G,4,FALSE),VLOOKUP(D62,female!A:G,4,FALSE))</f>
        <v>#N/A</v>
      </c>
      <c r="T62" s="17" t="e">
        <f>IF(E62="M",VLOOKUP(D62,male!A:G,5,FALSE),VLOOKUP(D62,female!A:G,5,FALSE))</f>
        <v>#N/A</v>
      </c>
      <c r="U62" s="17" t="e">
        <f>IF(E62="M",VLOOKUP(D62,male!A:G,6,FALSE),VLOOKUP(D62,female!A:G,6,FALSE))</f>
        <v>#N/A</v>
      </c>
      <c r="V62" s="17" t="e">
        <f>IF(E62="M",VLOOKUP(D62,male!A:G,7,FALSE),VLOOKUP(D62,female!A:G,7,FALSE))</f>
        <v>#N/A</v>
      </c>
    </row>
    <row r="63" spans="1:22" x14ac:dyDescent="0.4">
      <c r="A63" s="25"/>
      <c r="B63" s="45"/>
      <c r="C63" s="45"/>
      <c r="D63" s="26">
        <f t="shared" si="5"/>
        <v>0</v>
      </c>
      <c r="E63" s="25"/>
      <c r="F63" s="25"/>
      <c r="G63" s="27"/>
      <c r="H63" s="27"/>
      <c r="I63" s="28"/>
      <c r="J63" s="33" t="e">
        <f t="shared" si="6"/>
        <v>#DIV/0!</v>
      </c>
      <c r="K63" s="34" t="e">
        <f t="shared" si="0"/>
        <v>#DIV/0!</v>
      </c>
      <c r="L63" s="35" t="e">
        <f t="shared" si="1"/>
        <v>#DIV/0!</v>
      </c>
      <c r="M63" s="41" t="e">
        <f t="shared" si="2"/>
        <v>#DIV/0!</v>
      </c>
      <c r="N63" s="42" t="e">
        <f t="shared" si="3"/>
        <v>#DIV/0!</v>
      </c>
      <c r="O63" s="43" t="e">
        <f t="shared" si="4"/>
        <v>#DIV/0!</v>
      </c>
      <c r="Q63" s="17" t="e">
        <f>IF(E63="M",VLOOKUP(D63,male!A:G,2,FALSE),VLOOKUP(D63,female!A:G,2,FALSE))</f>
        <v>#N/A</v>
      </c>
      <c r="R63" s="17" t="e">
        <f>IF(E63="M",VLOOKUP(D63,male!A:G,3,FALSE),VLOOKUP(D63,female!A:G,3,FALSE))</f>
        <v>#N/A</v>
      </c>
      <c r="S63" s="17" t="e">
        <f>IF(E63="M",VLOOKUP(D63,male!A:G,4,FALSE),VLOOKUP(D63,female!A:G,4,FALSE))</f>
        <v>#N/A</v>
      </c>
      <c r="T63" s="17" t="e">
        <f>IF(E63="M",VLOOKUP(D63,male!A:G,5,FALSE),VLOOKUP(D63,female!A:G,5,FALSE))</f>
        <v>#N/A</v>
      </c>
      <c r="U63" s="17" t="e">
        <f>IF(E63="M",VLOOKUP(D63,male!A:G,6,FALSE),VLOOKUP(D63,female!A:G,6,FALSE))</f>
        <v>#N/A</v>
      </c>
      <c r="V63" s="17" t="e">
        <f>IF(E63="M",VLOOKUP(D63,male!A:G,7,FALSE),VLOOKUP(D63,female!A:G,7,FALSE))</f>
        <v>#N/A</v>
      </c>
    </row>
    <row r="64" spans="1:22" x14ac:dyDescent="0.4">
      <c r="A64" s="25"/>
      <c r="B64" s="45"/>
      <c r="C64" s="45"/>
      <c r="D64" s="26">
        <f t="shared" si="5"/>
        <v>0</v>
      </c>
      <c r="E64" s="25"/>
      <c r="F64" s="25"/>
      <c r="G64" s="27"/>
      <c r="H64" s="27"/>
      <c r="I64" s="28"/>
      <c r="J64" s="33" t="e">
        <f t="shared" si="6"/>
        <v>#DIV/0!</v>
      </c>
      <c r="K64" s="34" t="e">
        <f t="shared" si="0"/>
        <v>#DIV/0!</v>
      </c>
      <c r="L64" s="35" t="e">
        <f t="shared" si="1"/>
        <v>#DIV/0!</v>
      </c>
      <c r="M64" s="41" t="e">
        <f t="shared" si="2"/>
        <v>#DIV/0!</v>
      </c>
      <c r="N64" s="42" t="e">
        <f t="shared" si="3"/>
        <v>#DIV/0!</v>
      </c>
      <c r="O64" s="43" t="e">
        <f t="shared" si="4"/>
        <v>#DIV/0!</v>
      </c>
      <c r="Q64" s="17" t="e">
        <f>IF(E64="M",VLOOKUP(D64,male!A:G,2,FALSE),VLOOKUP(D64,female!A:G,2,FALSE))</f>
        <v>#N/A</v>
      </c>
      <c r="R64" s="17" t="e">
        <f>IF(E64="M",VLOOKUP(D64,male!A:G,3,FALSE),VLOOKUP(D64,female!A:G,3,FALSE))</f>
        <v>#N/A</v>
      </c>
      <c r="S64" s="17" t="e">
        <f>IF(E64="M",VLOOKUP(D64,male!A:G,4,FALSE),VLOOKUP(D64,female!A:G,4,FALSE))</f>
        <v>#N/A</v>
      </c>
      <c r="T64" s="17" t="e">
        <f>IF(E64="M",VLOOKUP(D64,male!A:G,5,FALSE),VLOOKUP(D64,female!A:G,5,FALSE))</f>
        <v>#N/A</v>
      </c>
      <c r="U64" s="17" t="e">
        <f>IF(E64="M",VLOOKUP(D64,male!A:G,6,FALSE),VLOOKUP(D64,female!A:G,6,FALSE))</f>
        <v>#N/A</v>
      </c>
      <c r="V64" s="17" t="e">
        <f>IF(E64="M",VLOOKUP(D64,male!A:G,7,FALSE),VLOOKUP(D64,female!A:G,7,FALSE))</f>
        <v>#N/A</v>
      </c>
    </row>
    <row r="65" spans="1:22" x14ac:dyDescent="0.4">
      <c r="A65" s="25"/>
      <c r="B65" s="45"/>
      <c r="C65" s="45"/>
      <c r="D65" s="26">
        <f t="shared" si="5"/>
        <v>0</v>
      </c>
      <c r="E65" s="25"/>
      <c r="F65" s="25"/>
      <c r="G65" s="27"/>
      <c r="H65" s="27"/>
      <c r="I65" s="28"/>
      <c r="J65" s="33" t="e">
        <f t="shared" si="6"/>
        <v>#DIV/0!</v>
      </c>
      <c r="K65" s="34" t="e">
        <f t="shared" si="0"/>
        <v>#DIV/0!</v>
      </c>
      <c r="L65" s="35" t="e">
        <f t="shared" si="1"/>
        <v>#DIV/0!</v>
      </c>
      <c r="M65" s="41" t="e">
        <f t="shared" si="2"/>
        <v>#DIV/0!</v>
      </c>
      <c r="N65" s="42" t="e">
        <f t="shared" si="3"/>
        <v>#DIV/0!</v>
      </c>
      <c r="O65" s="43" t="e">
        <f t="shared" si="4"/>
        <v>#DIV/0!</v>
      </c>
      <c r="Q65" s="17" t="e">
        <f>IF(E65="M",VLOOKUP(D65,male!A:G,2,FALSE),VLOOKUP(D65,female!A:G,2,FALSE))</f>
        <v>#N/A</v>
      </c>
      <c r="R65" s="17" t="e">
        <f>IF(E65="M",VLOOKUP(D65,male!A:G,3,FALSE),VLOOKUP(D65,female!A:G,3,FALSE))</f>
        <v>#N/A</v>
      </c>
      <c r="S65" s="17" t="e">
        <f>IF(E65="M",VLOOKUP(D65,male!A:G,4,FALSE),VLOOKUP(D65,female!A:G,4,FALSE))</f>
        <v>#N/A</v>
      </c>
      <c r="T65" s="17" t="e">
        <f>IF(E65="M",VLOOKUP(D65,male!A:G,5,FALSE),VLOOKUP(D65,female!A:G,5,FALSE))</f>
        <v>#N/A</v>
      </c>
      <c r="U65" s="17" t="e">
        <f>IF(E65="M",VLOOKUP(D65,male!A:G,6,FALSE),VLOOKUP(D65,female!A:G,6,FALSE))</f>
        <v>#N/A</v>
      </c>
      <c r="V65" s="17" t="e">
        <f>IF(E65="M",VLOOKUP(D65,male!A:G,7,FALSE),VLOOKUP(D65,female!A:G,7,FALSE))</f>
        <v>#N/A</v>
      </c>
    </row>
    <row r="66" spans="1:22" x14ac:dyDescent="0.4">
      <c r="A66" s="25"/>
      <c r="B66" s="45"/>
      <c r="C66" s="45"/>
      <c r="D66" s="26">
        <f t="shared" si="5"/>
        <v>0</v>
      </c>
      <c r="E66" s="25"/>
      <c r="F66" s="25"/>
      <c r="G66" s="27"/>
      <c r="H66" s="27"/>
      <c r="I66" s="28"/>
      <c r="J66" s="33" t="e">
        <f t="shared" si="6"/>
        <v>#DIV/0!</v>
      </c>
      <c r="K66" s="34" t="e">
        <f t="shared" si="0"/>
        <v>#DIV/0!</v>
      </c>
      <c r="L66" s="35" t="e">
        <f t="shared" si="1"/>
        <v>#DIV/0!</v>
      </c>
      <c r="M66" s="41" t="e">
        <f t="shared" si="2"/>
        <v>#DIV/0!</v>
      </c>
      <c r="N66" s="42" t="e">
        <f t="shared" si="3"/>
        <v>#DIV/0!</v>
      </c>
      <c r="O66" s="43" t="e">
        <f t="shared" si="4"/>
        <v>#DIV/0!</v>
      </c>
      <c r="Q66" s="17" t="e">
        <f>IF(E66="M",VLOOKUP(D66,male!A:G,2,FALSE),VLOOKUP(D66,female!A:G,2,FALSE))</f>
        <v>#N/A</v>
      </c>
      <c r="R66" s="17" t="e">
        <f>IF(E66="M",VLOOKUP(D66,male!A:G,3,FALSE),VLOOKUP(D66,female!A:G,3,FALSE))</f>
        <v>#N/A</v>
      </c>
      <c r="S66" s="17" t="e">
        <f>IF(E66="M",VLOOKUP(D66,male!A:G,4,FALSE),VLOOKUP(D66,female!A:G,4,FALSE))</f>
        <v>#N/A</v>
      </c>
      <c r="T66" s="17" t="e">
        <f>IF(E66="M",VLOOKUP(D66,male!A:G,5,FALSE),VLOOKUP(D66,female!A:G,5,FALSE))</f>
        <v>#N/A</v>
      </c>
      <c r="U66" s="17" t="e">
        <f>IF(E66="M",VLOOKUP(D66,male!A:G,6,FALSE),VLOOKUP(D66,female!A:G,6,FALSE))</f>
        <v>#N/A</v>
      </c>
      <c r="V66" s="17" t="e">
        <f>IF(E66="M",VLOOKUP(D66,male!A:G,7,FALSE),VLOOKUP(D66,female!A:G,7,FALSE))</f>
        <v>#N/A</v>
      </c>
    </row>
    <row r="67" spans="1:22" x14ac:dyDescent="0.4">
      <c r="A67" s="25"/>
      <c r="B67" s="45"/>
      <c r="C67" s="45"/>
      <c r="D67" s="26">
        <f t="shared" si="5"/>
        <v>0</v>
      </c>
      <c r="E67" s="25"/>
      <c r="F67" s="25"/>
      <c r="G67" s="27"/>
      <c r="H67" s="27"/>
      <c r="I67" s="28"/>
      <c r="J67" s="33" t="e">
        <f t="shared" si="6"/>
        <v>#DIV/0!</v>
      </c>
      <c r="K67" s="34" t="e">
        <f t="shared" si="0"/>
        <v>#DIV/0!</v>
      </c>
      <c r="L67" s="35" t="e">
        <f t="shared" si="1"/>
        <v>#DIV/0!</v>
      </c>
      <c r="M67" s="41" t="e">
        <f t="shared" si="2"/>
        <v>#DIV/0!</v>
      </c>
      <c r="N67" s="42" t="e">
        <f t="shared" si="3"/>
        <v>#DIV/0!</v>
      </c>
      <c r="O67" s="43" t="e">
        <f t="shared" si="4"/>
        <v>#DIV/0!</v>
      </c>
      <c r="Q67" s="17" t="e">
        <f>IF(E67="M",VLOOKUP(D67,male!A:G,2,FALSE),VLOOKUP(D67,female!A:G,2,FALSE))</f>
        <v>#N/A</v>
      </c>
      <c r="R67" s="17" t="e">
        <f>IF(E67="M",VLOOKUP(D67,male!A:G,3,FALSE),VLOOKUP(D67,female!A:G,3,FALSE))</f>
        <v>#N/A</v>
      </c>
      <c r="S67" s="17" t="e">
        <f>IF(E67="M",VLOOKUP(D67,male!A:G,4,FALSE),VLOOKUP(D67,female!A:G,4,FALSE))</f>
        <v>#N/A</v>
      </c>
      <c r="T67" s="17" t="e">
        <f>IF(E67="M",VLOOKUP(D67,male!A:G,5,FALSE),VLOOKUP(D67,female!A:G,5,FALSE))</f>
        <v>#N/A</v>
      </c>
      <c r="U67" s="17" t="e">
        <f>IF(E67="M",VLOOKUP(D67,male!A:G,6,FALSE),VLOOKUP(D67,female!A:G,6,FALSE))</f>
        <v>#N/A</v>
      </c>
      <c r="V67" s="17" t="e">
        <f>IF(E67="M",VLOOKUP(D67,male!A:G,7,FALSE),VLOOKUP(D67,female!A:G,7,FALSE))</f>
        <v>#N/A</v>
      </c>
    </row>
    <row r="68" spans="1:22" x14ac:dyDescent="0.4">
      <c r="A68" s="25"/>
      <c r="B68" s="45"/>
      <c r="C68" s="45"/>
      <c r="D68" s="26">
        <f t="shared" ref="D68:D131" si="7">ROUNDDOWN(YEARFRAC(B68,C68,0),1)</f>
        <v>0</v>
      </c>
      <c r="E68" s="25"/>
      <c r="F68" s="25"/>
      <c r="G68" s="27"/>
      <c r="H68" s="27"/>
      <c r="I68" s="28"/>
      <c r="J68" s="33" t="e">
        <f t="shared" ref="J68:J131" si="8">G68/(F68*F68)</f>
        <v>#DIV/0!</v>
      </c>
      <c r="K68" s="34" t="e">
        <f t="shared" ref="K68:K131" si="9">H68/(F68*F68)</f>
        <v>#DIV/0!</v>
      </c>
      <c r="L68" s="35" t="e">
        <f t="shared" ref="L68:L131" si="10">I68/(F68*F68)</f>
        <v>#DIV/0!</v>
      </c>
      <c r="M68" s="41" t="e">
        <f t="shared" ref="M68:M76" si="11">(J68-Q68)/R68</f>
        <v>#DIV/0!</v>
      </c>
      <c r="N68" s="42" t="e">
        <f t="shared" ref="N68:N76" si="12">(K68-S68)/T68</f>
        <v>#DIV/0!</v>
      </c>
      <c r="O68" s="43" t="e">
        <f t="shared" ref="O68:O76" si="13">(L68-U68)/V68</f>
        <v>#DIV/0!</v>
      </c>
      <c r="Q68" s="17" t="e">
        <f>IF(E68="M",VLOOKUP(D68,male!A:G,2,FALSE),VLOOKUP(D68,female!A:G,2,FALSE))</f>
        <v>#N/A</v>
      </c>
      <c r="R68" s="17" t="e">
        <f>IF(E68="M",VLOOKUP(D68,male!A:G,3,FALSE),VLOOKUP(D68,female!A:G,3,FALSE))</f>
        <v>#N/A</v>
      </c>
      <c r="S68" s="17" t="e">
        <f>IF(E68="M",VLOOKUP(D68,male!A:G,4,FALSE),VLOOKUP(D68,female!A:G,4,FALSE))</f>
        <v>#N/A</v>
      </c>
      <c r="T68" s="17" t="e">
        <f>IF(E68="M",VLOOKUP(D68,male!A:G,5,FALSE),VLOOKUP(D68,female!A:G,5,FALSE))</f>
        <v>#N/A</v>
      </c>
      <c r="U68" s="17" t="e">
        <f>IF(E68="M",VLOOKUP(D68,male!A:G,6,FALSE),VLOOKUP(D68,female!A:G,6,FALSE))</f>
        <v>#N/A</v>
      </c>
      <c r="V68" s="17" t="e">
        <f>IF(E68="M",VLOOKUP(D68,male!A:G,7,FALSE),VLOOKUP(D68,female!A:G,7,FALSE))</f>
        <v>#N/A</v>
      </c>
    </row>
    <row r="69" spans="1:22" x14ac:dyDescent="0.4">
      <c r="A69" s="25"/>
      <c r="B69" s="45"/>
      <c r="C69" s="45"/>
      <c r="D69" s="26">
        <f t="shared" si="7"/>
        <v>0</v>
      </c>
      <c r="E69" s="25"/>
      <c r="F69" s="25"/>
      <c r="G69" s="27"/>
      <c r="H69" s="27"/>
      <c r="I69" s="28"/>
      <c r="J69" s="33" t="e">
        <f t="shared" si="8"/>
        <v>#DIV/0!</v>
      </c>
      <c r="K69" s="34" t="e">
        <f t="shared" si="9"/>
        <v>#DIV/0!</v>
      </c>
      <c r="L69" s="35" t="e">
        <f t="shared" si="10"/>
        <v>#DIV/0!</v>
      </c>
      <c r="M69" s="41" t="e">
        <f t="shared" si="11"/>
        <v>#DIV/0!</v>
      </c>
      <c r="N69" s="42" t="e">
        <f t="shared" si="12"/>
        <v>#DIV/0!</v>
      </c>
      <c r="O69" s="43" t="e">
        <f t="shared" si="13"/>
        <v>#DIV/0!</v>
      </c>
      <c r="Q69" s="17" t="e">
        <f>IF(E69="M",VLOOKUP(D69,male!A:G,2,FALSE),VLOOKUP(D69,female!A:G,2,FALSE))</f>
        <v>#N/A</v>
      </c>
      <c r="R69" s="17" t="e">
        <f>IF(E69="M",VLOOKUP(D69,male!A:G,3,FALSE),VLOOKUP(D69,female!A:G,3,FALSE))</f>
        <v>#N/A</v>
      </c>
      <c r="S69" s="17" t="e">
        <f>IF(E69="M",VLOOKUP(D69,male!A:G,4,FALSE),VLOOKUP(D69,female!A:G,4,FALSE))</f>
        <v>#N/A</v>
      </c>
      <c r="T69" s="17" t="e">
        <f>IF(E69="M",VLOOKUP(D69,male!A:G,5,FALSE),VLOOKUP(D69,female!A:G,5,FALSE))</f>
        <v>#N/A</v>
      </c>
      <c r="U69" s="17" t="e">
        <f>IF(E69="M",VLOOKUP(D69,male!A:G,6,FALSE),VLOOKUP(D69,female!A:G,6,FALSE))</f>
        <v>#N/A</v>
      </c>
      <c r="V69" s="17" t="e">
        <f>IF(E69="M",VLOOKUP(D69,male!A:G,7,FALSE),VLOOKUP(D69,female!A:G,7,FALSE))</f>
        <v>#N/A</v>
      </c>
    </row>
    <row r="70" spans="1:22" x14ac:dyDescent="0.4">
      <c r="A70" s="25"/>
      <c r="B70" s="45"/>
      <c r="C70" s="45"/>
      <c r="D70" s="26">
        <f t="shared" si="7"/>
        <v>0</v>
      </c>
      <c r="E70" s="25"/>
      <c r="F70" s="25"/>
      <c r="G70" s="27"/>
      <c r="H70" s="27"/>
      <c r="I70" s="28"/>
      <c r="J70" s="33" t="e">
        <f t="shared" si="8"/>
        <v>#DIV/0!</v>
      </c>
      <c r="K70" s="34" t="e">
        <f t="shared" si="9"/>
        <v>#DIV/0!</v>
      </c>
      <c r="L70" s="35" t="e">
        <f t="shared" si="10"/>
        <v>#DIV/0!</v>
      </c>
      <c r="M70" s="41" t="e">
        <f t="shared" si="11"/>
        <v>#DIV/0!</v>
      </c>
      <c r="N70" s="42" t="e">
        <f t="shared" si="12"/>
        <v>#DIV/0!</v>
      </c>
      <c r="O70" s="43" t="e">
        <f t="shared" si="13"/>
        <v>#DIV/0!</v>
      </c>
      <c r="Q70" s="17" t="e">
        <f>IF(E70="M",VLOOKUP(D70,male!A:G,2,FALSE),VLOOKUP(D70,female!A:G,2,FALSE))</f>
        <v>#N/A</v>
      </c>
      <c r="R70" s="17" t="e">
        <f>IF(E70="M",VLOOKUP(D70,male!A:G,3,FALSE),VLOOKUP(D70,female!A:G,3,FALSE))</f>
        <v>#N/A</v>
      </c>
      <c r="S70" s="17" t="e">
        <f>IF(E70="M",VLOOKUP(D70,male!A:G,4,FALSE),VLOOKUP(D70,female!A:G,4,FALSE))</f>
        <v>#N/A</v>
      </c>
      <c r="T70" s="17" t="e">
        <f>IF(E70="M",VLOOKUP(D70,male!A:G,5,FALSE),VLOOKUP(D70,female!A:G,5,FALSE))</f>
        <v>#N/A</v>
      </c>
      <c r="U70" s="17" t="e">
        <f>IF(E70="M",VLOOKUP(D70,male!A:G,6,FALSE),VLOOKUP(D70,female!A:G,6,FALSE))</f>
        <v>#N/A</v>
      </c>
      <c r="V70" s="17" t="e">
        <f>IF(E70="M",VLOOKUP(D70,male!A:G,7,FALSE),VLOOKUP(D70,female!A:G,7,FALSE))</f>
        <v>#N/A</v>
      </c>
    </row>
    <row r="71" spans="1:22" x14ac:dyDescent="0.4">
      <c r="A71" s="25"/>
      <c r="B71" s="45"/>
      <c r="C71" s="45"/>
      <c r="D71" s="26">
        <f t="shared" si="7"/>
        <v>0</v>
      </c>
      <c r="E71" s="25"/>
      <c r="F71" s="25"/>
      <c r="G71" s="27"/>
      <c r="H71" s="27"/>
      <c r="I71" s="28"/>
      <c r="J71" s="33" t="e">
        <f t="shared" si="8"/>
        <v>#DIV/0!</v>
      </c>
      <c r="K71" s="34" t="e">
        <f t="shared" si="9"/>
        <v>#DIV/0!</v>
      </c>
      <c r="L71" s="35" t="e">
        <f t="shared" si="10"/>
        <v>#DIV/0!</v>
      </c>
      <c r="M71" s="41" t="e">
        <f t="shared" si="11"/>
        <v>#DIV/0!</v>
      </c>
      <c r="N71" s="42" t="e">
        <f t="shared" si="12"/>
        <v>#DIV/0!</v>
      </c>
      <c r="O71" s="43" t="e">
        <f t="shared" si="13"/>
        <v>#DIV/0!</v>
      </c>
      <c r="Q71" s="17" t="e">
        <f>IF(E71="M",VLOOKUP(D71,male!A:G,2,FALSE),VLOOKUP(D71,female!A:G,2,FALSE))</f>
        <v>#N/A</v>
      </c>
      <c r="R71" s="17" t="e">
        <f>IF(E71="M",VLOOKUP(D71,male!A:G,3,FALSE),VLOOKUP(D71,female!A:G,3,FALSE))</f>
        <v>#N/A</v>
      </c>
      <c r="S71" s="17" t="e">
        <f>IF(E71="M",VLOOKUP(D71,male!A:G,4,FALSE),VLOOKUP(D71,female!A:G,4,FALSE))</f>
        <v>#N/A</v>
      </c>
      <c r="T71" s="17" t="e">
        <f>IF(E71="M",VLOOKUP(D71,male!A:G,5,FALSE),VLOOKUP(D71,female!A:G,5,FALSE))</f>
        <v>#N/A</v>
      </c>
      <c r="U71" s="17" t="e">
        <f>IF(E71="M",VLOOKUP(D71,male!A:G,6,FALSE),VLOOKUP(D71,female!A:G,6,FALSE))</f>
        <v>#N/A</v>
      </c>
      <c r="V71" s="17" t="e">
        <f>IF(E71="M",VLOOKUP(D71,male!A:G,7,FALSE),VLOOKUP(D71,female!A:G,7,FALSE))</f>
        <v>#N/A</v>
      </c>
    </row>
    <row r="72" spans="1:22" x14ac:dyDescent="0.4">
      <c r="A72" s="25"/>
      <c r="B72" s="45"/>
      <c r="C72" s="45"/>
      <c r="D72" s="26">
        <f t="shared" si="7"/>
        <v>0</v>
      </c>
      <c r="E72" s="25"/>
      <c r="F72" s="25"/>
      <c r="G72" s="27"/>
      <c r="H72" s="27"/>
      <c r="I72" s="28"/>
      <c r="J72" s="33" t="e">
        <f t="shared" si="8"/>
        <v>#DIV/0!</v>
      </c>
      <c r="K72" s="34" t="e">
        <f t="shared" si="9"/>
        <v>#DIV/0!</v>
      </c>
      <c r="L72" s="35" t="e">
        <f t="shared" si="10"/>
        <v>#DIV/0!</v>
      </c>
      <c r="M72" s="41" t="e">
        <f t="shared" si="11"/>
        <v>#DIV/0!</v>
      </c>
      <c r="N72" s="42" t="e">
        <f t="shared" si="12"/>
        <v>#DIV/0!</v>
      </c>
      <c r="O72" s="43" t="e">
        <f t="shared" si="13"/>
        <v>#DIV/0!</v>
      </c>
      <c r="Q72" s="17" t="e">
        <f>IF(E72="M",VLOOKUP(D72,male!A:G,2,FALSE),VLOOKUP(D72,female!A:G,2,FALSE))</f>
        <v>#N/A</v>
      </c>
      <c r="R72" s="17" t="e">
        <f>IF(E72="M",VLOOKUP(D72,male!A:G,3,FALSE),VLOOKUP(D72,female!A:G,3,FALSE))</f>
        <v>#N/A</v>
      </c>
      <c r="S72" s="17" t="e">
        <f>IF(E72="M",VLOOKUP(D72,male!A:G,4,FALSE),VLOOKUP(D72,female!A:G,4,FALSE))</f>
        <v>#N/A</v>
      </c>
      <c r="T72" s="17" t="e">
        <f>IF(E72="M",VLOOKUP(D72,male!A:G,5,FALSE),VLOOKUP(D72,female!A:G,5,FALSE))</f>
        <v>#N/A</v>
      </c>
      <c r="U72" s="17" t="e">
        <f>IF(E72="M",VLOOKUP(D72,male!A:G,6,FALSE),VLOOKUP(D72,female!A:G,6,FALSE))</f>
        <v>#N/A</v>
      </c>
      <c r="V72" s="17" t="e">
        <f>IF(E72="M",VLOOKUP(D72,male!A:G,7,FALSE),VLOOKUP(D72,female!A:G,7,FALSE))</f>
        <v>#N/A</v>
      </c>
    </row>
    <row r="73" spans="1:22" x14ac:dyDescent="0.4">
      <c r="A73" s="25"/>
      <c r="B73" s="45"/>
      <c r="C73" s="45"/>
      <c r="D73" s="26">
        <f t="shared" si="7"/>
        <v>0</v>
      </c>
      <c r="E73" s="25"/>
      <c r="F73" s="25"/>
      <c r="G73" s="27"/>
      <c r="H73" s="27"/>
      <c r="I73" s="28"/>
      <c r="J73" s="33" t="e">
        <f t="shared" si="8"/>
        <v>#DIV/0!</v>
      </c>
      <c r="K73" s="34" t="e">
        <f t="shared" si="9"/>
        <v>#DIV/0!</v>
      </c>
      <c r="L73" s="35" t="e">
        <f t="shared" si="10"/>
        <v>#DIV/0!</v>
      </c>
      <c r="M73" s="41" t="e">
        <f t="shared" si="11"/>
        <v>#DIV/0!</v>
      </c>
      <c r="N73" s="42" t="e">
        <f t="shared" si="12"/>
        <v>#DIV/0!</v>
      </c>
      <c r="O73" s="43" t="e">
        <f t="shared" si="13"/>
        <v>#DIV/0!</v>
      </c>
      <c r="Q73" s="17" t="e">
        <f>IF(E73="M",VLOOKUP(D73,male!A:G,2,FALSE),VLOOKUP(D73,female!A:G,2,FALSE))</f>
        <v>#N/A</v>
      </c>
      <c r="R73" s="17" t="e">
        <f>IF(E73="M",VLOOKUP(D73,male!A:G,3,FALSE),VLOOKUP(D73,female!A:G,3,FALSE))</f>
        <v>#N/A</v>
      </c>
      <c r="S73" s="17" t="e">
        <f>IF(E73="M",VLOOKUP(D73,male!A:G,4,FALSE),VLOOKUP(D73,female!A:G,4,FALSE))</f>
        <v>#N/A</v>
      </c>
      <c r="T73" s="17" t="e">
        <f>IF(E73="M",VLOOKUP(D73,male!A:G,5,FALSE),VLOOKUP(D73,female!A:G,5,FALSE))</f>
        <v>#N/A</v>
      </c>
      <c r="U73" s="17" t="e">
        <f>IF(E73="M",VLOOKUP(D73,male!A:G,6,FALSE),VLOOKUP(D73,female!A:G,6,FALSE))</f>
        <v>#N/A</v>
      </c>
      <c r="V73" s="17" t="e">
        <f>IF(E73="M",VLOOKUP(D73,male!A:G,7,FALSE),VLOOKUP(D73,female!A:G,7,FALSE))</f>
        <v>#N/A</v>
      </c>
    </row>
    <row r="74" spans="1:22" x14ac:dyDescent="0.4">
      <c r="A74" s="25"/>
      <c r="B74" s="45"/>
      <c r="C74" s="45"/>
      <c r="D74" s="26">
        <f t="shared" si="7"/>
        <v>0</v>
      </c>
      <c r="E74" s="25"/>
      <c r="F74" s="25"/>
      <c r="G74" s="27"/>
      <c r="H74" s="27"/>
      <c r="I74" s="28"/>
      <c r="J74" s="33" t="e">
        <f t="shared" si="8"/>
        <v>#DIV/0!</v>
      </c>
      <c r="K74" s="34" t="e">
        <f t="shared" si="9"/>
        <v>#DIV/0!</v>
      </c>
      <c r="L74" s="35" t="e">
        <f t="shared" si="10"/>
        <v>#DIV/0!</v>
      </c>
      <c r="M74" s="41" t="e">
        <f t="shared" si="11"/>
        <v>#DIV/0!</v>
      </c>
      <c r="N74" s="42" t="e">
        <f t="shared" si="12"/>
        <v>#DIV/0!</v>
      </c>
      <c r="O74" s="43" t="e">
        <f t="shared" si="13"/>
        <v>#DIV/0!</v>
      </c>
      <c r="Q74" s="17" t="e">
        <f>IF(E74="M",VLOOKUP(D74,male!A:G,2,FALSE),VLOOKUP(D74,female!A:G,2,FALSE))</f>
        <v>#N/A</v>
      </c>
      <c r="R74" s="17" t="e">
        <f>IF(E74="M",VLOOKUP(D74,male!A:G,3,FALSE),VLOOKUP(D74,female!A:G,3,FALSE))</f>
        <v>#N/A</v>
      </c>
      <c r="S74" s="17" t="e">
        <f>IF(E74="M",VLOOKUP(D74,male!A:G,4,FALSE),VLOOKUP(D74,female!A:G,4,FALSE))</f>
        <v>#N/A</v>
      </c>
      <c r="T74" s="17" t="e">
        <f>IF(E74="M",VLOOKUP(D74,male!A:G,5,FALSE),VLOOKUP(D74,female!A:G,5,FALSE))</f>
        <v>#N/A</v>
      </c>
      <c r="U74" s="17" t="e">
        <f>IF(E74="M",VLOOKUP(D74,male!A:G,6,FALSE),VLOOKUP(D74,female!A:G,6,FALSE))</f>
        <v>#N/A</v>
      </c>
      <c r="V74" s="17" t="e">
        <f>IF(E74="M",VLOOKUP(D74,male!A:G,7,FALSE),VLOOKUP(D74,female!A:G,7,FALSE))</f>
        <v>#N/A</v>
      </c>
    </row>
    <row r="75" spans="1:22" x14ac:dyDescent="0.4">
      <c r="A75" s="25"/>
      <c r="B75" s="45"/>
      <c r="C75" s="45"/>
      <c r="D75" s="26">
        <f t="shared" si="7"/>
        <v>0</v>
      </c>
      <c r="E75" s="25"/>
      <c r="F75" s="25"/>
      <c r="G75" s="27"/>
      <c r="H75" s="27"/>
      <c r="I75" s="28"/>
      <c r="J75" s="33" t="e">
        <f t="shared" si="8"/>
        <v>#DIV/0!</v>
      </c>
      <c r="K75" s="34" t="e">
        <f t="shared" si="9"/>
        <v>#DIV/0!</v>
      </c>
      <c r="L75" s="35" t="e">
        <f t="shared" si="10"/>
        <v>#DIV/0!</v>
      </c>
      <c r="M75" s="41" t="e">
        <f t="shared" si="11"/>
        <v>#DIV/0!</v>
      </c>
      <c r="N75" s="42" t="e">
        <f t="shared" si="12"/>
        <v>#DIV/0!</v>
      </c>
      <c r="O75" s="43" t="e">
        <f t="shared" si="13"/>
        <v>#DIV/0!</v>
      </c>
      <c r="Q75" s="17" t="e">
        <f>IF(E75="M",VLOOKUP(D75,male!A:G,2,FALSE),VLOOKUP(D75,female!A:G,2,FALSE))</f>
        <v>#N/A</v>
      </c>
      <c r="R75" s="17" t="e">
        <f>IF(E75="M",VLOOKUP(D75,male!A:G,3,FALSE),VLOOKUP(D75,female!A:G,3,FALSE))</f>
        <v>#N/A</v>
      </c>
      <c r="S75" s="17" t="e">
        <f>IF(E75="M",VLOOKUP(D75,male!A:G,4,FALSE),VLOOKUP(D75,female!A:G,4,FALSE))</f>
        <v>#N/A</v>
      </c>
      <c r="T75" s="17" t="e">
        <f>IF(E75="M",VLOOKUP(D75,male!A:G,5,FALSE),VLOOKUP(D75,female!A:G,5,FALSE))</f>
        <v>#N/A</v>
      </c>
      <c r="U75" s="17" t="e">
        <f>IF(E75="M",VLOOKUP(D75,male!A:G,6,FALSE),VLOOKUP(D75,female!A:G,6,FALSE))</f>
        <v>#N/A</v>
      </c>
      <c r="V75" s="17" t="e">
        <f>IF(E75="M",VLOOKUP(D75,male!A:G,7,FALSE),VLOOKUP(D75,female!A:G,7,FALSE))</f>
        <v>#N/A</v>
      </c>
    </row>
    <row r="76" spans="1:22" x14ac:dyDescent="0.4">
      <c r="A76" s="25"/>
      <c r="B76" s="45"/>
      <c r="C76" s="45"/>
      <c r="D76" s="26">
        <f t="shared" si="7"/>
        <v>0</v>
      </c>
      <c r="E76" s="25"/>
      <c r="F76" s="25"/>
      <c r="G76" s="27"/>
      <c r="H76" s="27"/>
      <c r="I76" s="28"/>
      <c r="J76" s="33" t="e">
        <f t="shared" si="8"/>
        <v>#DIV/0!</v>
      </c>
      <c r="K76" s="34" t="e">
        <f t="shared" si="9"/>
        <v>#DIV/0!</v>
      </c>
      <c r="L76" s="35" t="e">
        <f t="shared" si="10"/>
        <v>#DIV/0!</v>
      </c>
      <c r="M76" s="41" t="e">
        <f t="shared" si="11"/>
        <v>#DIV/0!</v>
      </c>
      <c r="N76" s="42" t="e">
        <f t="shared" si="12"/>
        <v>#DIV/0!</v>
      </c>
      <c r="O76" s="43" t="e">
        <f t="shared" si="13"/>
        <v>#DIV/0!</v>
      </c>
      <c r="Q76" s="17" t="e">
        <f>IF(E76="M",VLOOKUP(D76,male!A:G,2,FALSE),VLOOKUP(D76,female!A:G,2,FALSE))</f>
        <v>#N/A</v>
      </c>
      <c r="R76" s="17" t="e">
        <f>IF(E76="M",VLOOKUP(D76,male!A:G,3,FALSE),VLOOKUP(D76,female!A:G,3,FALSE))</f>
        <v>#N/A</v>
      </c>
      <c r="S76" s="17" t="e">
        <f>IF(E76="M",VLOOKUP(D76,male!A:G,4,FALSE),VLOOKUP(D76,female!A:G,4,FALSE))</f>
        <v>#N/A</v>
      </c>
      <c r="T76" s="17" t="e">
        <f>IF(E76="M",VLOOKUP(D76,male!A:G,5,FALSE),VLOOKUP(D76,female!A:G,5,FALSE))</f>
        <v>#N/A</v>
      </c>
      <c r="U76" s="17" t="e">
        <f>IF(E76="M",VLOOKUP(D76,male!A:G,6,FALSE),VLOOKUP(D76,female!A:G,6,FALSE))</f>
        <v>#N/A</v>
      </c>
      <c r="V76" s="17" t="e">
        <f>IF(E76="M",VLOOKUP(D76,male!A:G,7,FALSE),VLOOKUP(D76,female!A:G,7,FALSE))</f>
        <v>#N/A</v>
      </c>
    </row>
    <row r="77" spans="1:22" x14ac:dyDescent="0.4">
      <c r="A77" s="25"/>
      <c r="B77" s="45"/>
      <c r="C77" s="45"/>
      <c r="D77" s="26">
        <f t="shared" si="7"/>
        <v>0</v>
      </c>
      <c r="E77" s="25"/>
      <c r="F77" s="25"/>
      <c r="G77" s="27"/>
      <c r="H77" s="27"/>
      <c r="I77" s="28"/>
      <c r="J77" s="33" t="e">
        <f t="shared" si="8"/>
        <v>#DIV/0!</v>
      </c>
      <c r="K77" s="34" t="e">
        <f t="shared" si="9"/>
        <v>#DIV/0!</v>
      </c>
      <c r="L77" s="35" t="e">
        <f t="shared" si="10"/>
        <v>#DIV/0!</v>
      </c>
      <c r="M77" s="41" t="e">
        <f t="shared" ref="M77:M131" si="14">(J77-Q77)/R77</f>
        <v>#DIV/0!</v>
      </c>
      <c r="N77" s="42" t="e">
        <f t="shared" ref="N77:N131" si="15">(K77-S77)/T77</f>
        <v>#DIV/0!</v>
      </c>
      <c r="O77" s="43" t="e">
        <f t="shared" ref="O77:O131" si="16">(L77-U77)/V77</f>
        <v>#DIV/0!</v>
      </c>
      <c r="Q77" s="17" t="e">
        <f>IF(E77="M",VLOOKUP(D77,male!A:G,2,FALSE),VLOOKUP(D77,female!A:G,2,FALSE))</f>
        <v>#N/A</v>
      </c>
      <c r="R77" s="17" t="e">
        <f>IF(E77="M",VLOOKUP(D77,male!A:G,3,FALSE),VLOOKUP(D77,female!A:G,3,FALSE))</f>
        <v>#N/A</v>
      </c>
      <c r="S77" s="17" t="e">
        <f>IF(E77="M",VLOOKUP(D77,male!A:G,4,FALSE),VLOOKUP(D77,female!A:G,4,FALSE))</f>
        <v>#N/A</v>
      </c>
      <c r="T77" s="17" t="e">
        <f>IF(E77="M",VLOOKUP(D77,male!A:G,5,FALSE),VLOOKUP(D77,female!A:G,5,FALSE))</f>
        <v>#N/A</v>
      </c>
      <c r="U77" s="17" t="e">
        <f>IF(E77="M",VLOOKUP(D77,male!A:G,6,FALSE),VLOOKUP(D77,female!A:G,6,FALSE))</f>
        <v>#N/A</v>
      </c>
      <c r="V77" s="17" t="e">
        <f>IF(E77="M",VLOOKUP(D77,male!A:G,7,FALSE),VLOOKUP(D77,female!A:G,7,FALSE))</f>
        <v>#N/A</v>
      </c>
    </row>
    <row r="78" spans="1:22" x14ac:dyDescent="0.4">
      <c r="A78" s="25"/>
      <c r="B78" s="45"/>
      <c r="C78" s="45"/>
      <c r="D78" s="26">
        <f t="shared" si="7"/>
        <v>0</v>
      </c>
      <c r="E78" s="25"/>
      <c r="F78" s="25"/>
      <c r="G78" s="27"/>
      <c r="H78" s="27"/>
      <c r="I78" s="28"/>
      <c r="J78" s="33" t="e">
        <f t="shared" si="8"/>
        <v>#DIV/0!</v>
      </c>
      <c r="K78" s="34" t="e">
        <f t="shared" si="9"/>
        <v>#DIV/0!</v>
      </c>
      <c r="L78" s="35" t="e">
        <f t="shared" si="10"/>
        <v>#DIV/0!</v>
      </c>
      <c r="M78" s="41" t="e">
        <f t="shared" si="14"/>
        <v>#DIV/0!</v>
      </c>
      <c r="N78" s="42" t="e">
        <f t="shared" si="15"/>
        <v>#DIV/0!</v>
      </c>
      <c r="O78" s="43" t="e">
        <f t="shared" si="16"/>
        <v>#DIV/0!</v>
      </c>
      <c r="Q78" s="17" t="e">
        <f>IF(E78="M",VLOOKUP(D78,male!A:G,2,FALSE),VLOOKUP(D78,female!A:G,2,FALSE))</f>
        <v>#N/A</v>
      </c>
      <c r="R78" s="17" t="e">
        <f>IF(E78="M",VLOOKUP(D78,male!A:G,3,FALSE),VLOOKUP(D78,female!A:G,3,FALSE))</f>
        <v>#N/A</v>
      </c>
      <c r="S78" s="17" t="e">
        <f>IF(E78="M",VLOOKUP(D78,male!A:G,4,FALSE),VLOOKUP(D78,female!A:G,4,FALSE))</f>
        <v>#N/A</v>
      </c>
      <c r="T78" s="17" t="e">
        <f>IF(E78="M",VLOOKUP(D78,male!A:G,5,FALSE),VLOOKUP(D78,female!A:G,5,FALSE))</f>
        <v>#N/A</v>
      </c>
      <c r="U78" s="17" t="e">
        <f>IF(E78="M",VLOOKUP(D78,male!A:G,6,FALSE),VLOOKUP(D78,female!A:G,6,FALSE))</f>
        <v>#N/A</v>
      </c>
      <c r="V78" s="17" t="e">
        <f>IF(E78="M",VLOOKUP(D78,male!A:G,7,FALSE),VLOOKUP(D78,female!A:G,7,FALSE))</f>
        <v>#N/A</v>
      </c>
    </row>
    <row r="79" spans="1:22" x14ac:dyDescent="0.4">
      <c r="A79" s="25"/>
      <c r="B79" s="45"/>
      <c r="C79" s="45"/>
      <c r="D79" s="26">
        <f t="shared" si="7"/>
        <v>0</v>
      </c>
      <c r="E79" s="25"/>
      <c r="F79" s="25"/>
      <c r="G79" s="27"/>
      <c r="H79" s="27"/>
      <c r="I79" s="28"/>
      <c r="J79" s="33" t="e">
        <f t="shared" si="8"/>
        <v>#DIV/0!</v>
      </c>
      <c r="K79" s="34" t="e">
        <f t="shared" si="9"/>
        <v>#DIV/0!</v>
      </c>
      <c r="L79" s="35" t="e">
        <f t="shared" si="10"/>
        <v>#DIV/0!</v>
      </c>
      <c r="M79" s="41" t="e">
        <f t="shared" si="14"/>
        <v>#DIV/0!</v>
      </c>
      <c r="N79" s="42" t="e">
        <f t="shared" si="15"/>
        <v>#DIV/0!</v>
      </c>
      <c r="O79" s="43" t="e">
        <f t="shared" si="16"/>
        <v>#DIV/0!</v>
      </c>
      <c r="Q79" s="17" t="e">
        <f>IF(E79="M",VLOOKUP(D79,male!A:G,2,FALSE),VLOOKUP(D79,female!A:G,2,FALSE))</f>
        <v>#N/A</v>
      </c>
      <c r="R79" s="17" t="e">
        <f>IF(E79="M",VLOOKUP(D79,male!A:G,3,FALSE),VLOOKUP(D79,female!A:G,3,FALSE))</f>
        <v>#N/A</v>
      </c>
      <c r="S79" s="17" t="e">
        <f>IF(E79="M",VLOOKUP(D79,male!A:G,4,FALSE),VLOOKUP(D79,female!A:G,4,FALSE))</f>
        <v>#N/A</v>
      </c>
      <c r="T79" s="17" t="e">
        <f>IF(E79="M",VLOOKUP(D79,male!A:G,5,FALSE),VLOOKUP(D79,female!A:G,5,FALSE))</f>
        <v>#N/A</v>
      </c>
      <c r="U79" s="17" t="e">
        <f>IF(E79="M",VLOOKUP(D79,male!A:G,6,FALSE),VLOOKUP(D79,female!A:G,6,FALSE))</f>
        <v>#N/A</v>
      </c>
      <c r="V79" s="17" t="e">
        <f>IF(E79="M",VLOOKUP(D79,male!A:G,7,FALSE),VLOOKUP(D79,female!A:G,7,FALSE))</f>
        <v>#N/A</v>
      </c>
    </row>
    <row r="80" spans="1:22" x14ac:dyDescent="0.4">
      <c r="A80" s="25"/>
      <c r="B80" s="45"/>
      <c r="C80" s="45"/>
      <c r="D80" s="26">
        <f t="shared" si="7"/>
        <v>0</v>
      </c>
      <c r="E80" s="25"/>
      <c r="F80" s="25"/>
      <c r="G80" s="27"/>
      <c r="H80" s="27"/>
      <c r="I80" s="28"/>
      <c r="J80" s="33" t="e">
        <f t="shared" si="8"/>
        <v>#DIV/0!</v>
      </c>
      <c r="K80" s="34" t="e">
        <f t="shared" si="9"/>
        <v>#DIV/0!</v>
      </c>
      <c r="L80" s="35" t="e">
        <f t="shared" si="10"/>
        <v>#DIV/0!</v>
      </c>
      <c r="M80" s="41" t="e">
        <f t="shared" si="14"/>
        <v>#DIV/0!</v>
      </c>
      <c r="N80" s="42" t="e">
        <f t="shared" si="15"/>
        <v>#DIV/0!</v>
      </c>
      <c r="O80" s="43" t="e">
        <f t="shared" si="16"/>
        <v>#DIV/0!</v>
      </c>
      <c r="Q80" s="17" t="e">
        <f>IF(E80="M",VLOOKUP(D80,male!A:G,2,FALSE),VLOOKUP(D80,female!A:G,2,FALSE))</f>
        <v>#N/A</v>
      </c>
      <c r="R80" s="17" t="e">
        <f>IF(E80="M",VLOOKUP(D80,male!A:G,3,FALSE),VLOOKUP(D80,female!A:G,3,FALSE))</f>
        <v>#N/A</v>
      </c>
      <c r="S80" s="17" t="e">
        <f>IF(E80="M",VLOOKUP(D80,male!A:G,4,FALSE),VLOOKUP(D80,female!A:G,4,FALSE))</f>
        <v>#N/A</v>
      </c>
      <c r="T80" s="17" t="e">
        <f>IF(E80="M",VLOOKUP(D80,male!A:G,5,FALSE),VLOOKUP(D80,female!A:G,5,FALSE))</f>
        <v>#N/A</v>
      </c>
      <c r="U80" s="17" t="e">
        <f>IF(E80="M",VLOOKUP(D80,male!A:G,6,FALSE),VLOOKUP(D80,female!A:G,6,FALSE))</f>
        <v>#N/A</v>
      </c>
      <c r="V80" s="17" t="e">
        <f>IF(E80="M",VLOOKUP(D80,male!A:G,7,FALSE),VLOOKUP(D80,female!A:G,7,FALSE))</f>
        <v>#N/A</v>
      </c>
    </row>
    <row r="81" spans="1:22" x14ac:dyDescent="0.4">
      <c r="A81" s="25"/>
      <c r="B81" s="45"/>
      <c r="C81" s="45"/>
      <c r="D81" s="26">
        <f t="shared" si="7"/>
        <v>0</v>
      </c>
      <c r="E81" s="25"/>
      <c r="F81" s="25"/>
      <c r="G81" s="27"/>
      <c r="H81" s="27"/>
      <c r="I81" s="28"/>
      <c r="J81" s="33" t="e">
        <f t="shared" si="8"/>
        <v>#DIV/0!</v>
      </c>
      <c r="K81" s="34" t="e">
        <f t="shared" si="9"/>
        <v>#DIV/0!</v>
      </c>
      <c r="L81" s="35" t="e">
        <f t="shared" si="10"/>
        <v>#DIV/0!</v>
      </c>
      <c r="M81" s="41" t="e">
        <f t="shared" si="14"/>
        <v>#DIV/0!</v>
      </c>
      <c r="N81" s="42" t="e">
        <f t="shared" si="15"/>
        <v>#DIV/0!</v>
      </c>
      <c r="O81" s="43" t="e">
        <f t="shared" si="16"/>
        <v>#DIV/0!</v>
      </c>
      <c r="Q81" s="17" t="e">
        <f>IF(E81="M",VLOOKUP(D81,male!A:G,2,FALSE),VLOOKUP(D81,female!A:G,2,FALSE))</f>
        <v>#N/A</v>
      </c>
      <c r="R81" s="17" t="e">
        <f>IF(E81="M",VLOOKUP(D81,male!A:G,3,FALSE),VLOOKUP(D81,female!A:G,3,FALSE))</f>
        <v>#N/A</v>
      </c>
      <c r="S81" s="17" t="e">
        <f>IF(E81="M",VLOOKUP(D81,male!A:G,4,FALSE),VLOOKUP(D81,female!A:G,4,FALSE))</f>
        <v>#N/A</v>
      </c>
      <c r="T81" s="17" t="e">
        <f>IF(E81="M",VLOOKUP(D81,male!A:G,5,FALSE),VLOOKUP(D81,female!A:G,5,FALSE))</f>
        <v>#N/A</v>
      </c>
      <c r="U81" s="17" t="e">
        <f>IF(E81="M",VLOOKUP(D81,male!A:G,6,FALSE),VLOOKUP(D81,female!A:G,6,FALSE))</f>
        <v>#N/A</v>
      </c>
      <c r="V81" s="17" t="e">
        <f>IF(E81="M",VLOOKUP(D81,male!A:G,7,FALSE),VLOOKUP(D81,female!A:G,7,FALSE))</f>
        <v>#N/A</v>
      </c>
    </row>
    <row r="82" spans="1:22" x14ac:dyDescent="0.4">
      <c r="A82" s="25"/>
      <c r="B82" s="45"/>
      <c r="C82" s="45"/>
      <c r="D82" s="26">
        <f t="shared" si="7"/>
        <v>0</v>
      </c>
      <c r="E82" s="25"/>
      <c r="F82" s="25"/>
      <c r="G82" s="27"/>
      <c r="H82" s="27"/>
      <c r="I82" s="28"/>
      <c r="J82" s="33" t="e">
        <f t="shared" si="8"/>
        <v>#DIV/0!</v>
      </c>
      <c r="K82" s="34" t="e">
        <f t="shared" si="9"/>
        <v>#DIV/0!</v>
      </c>
      <c r="L82" s="35" t="e">
        <f t="shared" si="10"/>
        <v>#DIV/0!</v>
      </c>
      <c r="M82" s="41" t="e">
        <f t="shared" si="14"/>
        <v>#DIV/0!</v>
      </c>
      <c r="N82" s="42" t="e">
        <f t="shared" si="15"/>
        <v>#DIV/0!</v>
      </c>
      <c r="O82" s="43" t="e">
        <f t="shared" si="16"/>
        <v>#DIV/0!</v>
      </c>
      <c r="Q82" s="17" t="e">
        <f>IF(E82="M",VLOOKUP(D82,male!A:G,2,FALSE),VLOOKUP(D82,female!A:G,2,FALSE))</f>
        <v>#N/A</v>
      </c>
      <c r="R82" s="17" t="e">
        <f>IF(E82="M",VLOOKUP(D82,male!A:G,3,FALSE),VLOOKUP(D82,female!A:G,3,FALSE))</f>
        <v>#N/A</v>
      </c>
      <c r="S82" s="17" t="e">
        <f>IF(E82="M",VLOOKUP(D82,male!A:G,4,FALSE),VLOOKUP(D82,female!A:G,4,FALSE))</f>
        <v>#N/A</v>
      </c>
      <c r="T82" s="17" t="e">
        <f>IF(E82="M",VLOOKUP(D82,male!A:G,5,FALSE),VLOOKUP(D82,female!A:G,5,FALSE))</f>
        <v>#N/A</v>
      </c>
      <c r="U82" s="17" t="e">
        <f>IF(E82="M",VLOOKUP(D82,male!A:G,6,FALSE),VLOOKUP(D82,female!A:G,6,FALSE))</f>
        <v>#N/A</v>
      </c>
      <c r="V82" s="17" t="e">
        <f>IF(E82="M",VLOOKUP(D82,male!A:G,7,FALSE),VLOOKUP(D82,female!A:G,7,FALSE))</f>
        <v>#N/A</v>
      </c>
    </row>
    <row r="83" spans="1:22" x14ac:dyDescent="0.4">
      <c r="A83" s="25"/>
      <c r="B83" s="45"/>
      <c r="C83" s="45"/>
      <c r="D83" s="26">
        <f t="shared" si="7"/>
        <v>0</v>
      </c>
      <c r="E83" s="25"/>
      <c r="F83" s="25"/>
      <c r="G83" s="27"/>
      <c r="H83" s="27"/>
      <c r="I83" s="28"/>
      <c r="J83" s="33" t="e">
        <f t="shared" si="8"/>
        <v>#DIV/0!</v>
      </c>
      <c r="K83" s="34" t="e">
        <f t="shared" si="9"/>
        <v>#DIV/0!</v>
      </c>
      <c r="L83" s="35" t="e">
        <f t="shared" si="10"/>
        <v>#DIV/0!</v>
      </c>
      <c r="M83" s="41" t="e">
        <f t="shared" si="14"/>
        <v>#DIV/0!</v>
      </c>
      <c r="N83" s="42" t="e">
        <f t="shared" si="15"/>
        <v>#DIV/0!</v>
      </c>
      <c r="O83" s="43" t="e">
        <f t="shared" si="16"/>
        <v>#DIV/0!</v>
      </c>
      <c r="Q83" s="17" t="e">
        <f>IF(E83="M",VLOOKUP(D83,male!A:G,2,FALSE),VLOOKUP(D83,female!A:G,2,FALSE))</f>
        <v>#N/A</v>
      </c>
      <c r="R83" s="17" t="e">
        <f>IF(E83="M",VLOOKUP(D83,male!A:G,3,FALSE),VLOOKUP(D83,female!A:G,3,FALSE))</f>
        <v>#N/A</v>
      </c>
      <c r="S83" s="17" t="e">
        <f>IF(E83="M",VLOOKUP(D83,male!A:G,4,FALSE),VLOOKUP(D83,female!A:G,4,FALSE))</f>
        <v>#N/A</v>
      </c>
      <c r="T83" s="17" t="e">
        <f>IF(E83="M",VLOOKUP(D83,male!A:G,5,FALSE),VLOOKUP(D83,female!A:G,5,FALSE))</f>
        <v>#N/A</v>
      </c>
      <c r="U83" s="17" t="e">
        <f>IF(E83="M",VLOOKUP(D83,male!A:G,6,FALSE),VLOOKUP(D83,female!A:G,6,FALSE))</f>
        <v>#N/A</v>
      </c>
      <c r="V83" s="17" t="e">
        <f>IF(E83="M",VLOOKUP(D83,male!A:G,7,FALSE),VLOOKUP(D83,female!A:G,7,FALSE))</f>
        <v>#N/A</v>
      </c>
    </row>
    <row r="84" spans="1:22" x14ac:dyDescent="0.4">
      <c r="A84" s="25"/>
      <c r="B84" s="45"/>
      <c r="C84" s="45"/>
      <c r="D84" s="26">
        <f t="shared" si="7"/>
        <v>0</v>
      </c>
      <c r="E84" s="25"/>
      <c r="F84" s="25"/>
      <c r="G84" s="27"/>
      <c r="H84" s="27"/>
      <c r="I84" s="28"/>
      <c r="J84" s="33" t="e">
        <f t="shared" si="8"/>
        <v>#DIV/0!</v>
      </c>
      <c r="K84" s="34" t="e">
        <f t="shared" si="9"/>
        <v>#DIV/0!</v>
      </c>
      <c r="L84" s="35" t="e">
        <f t="shared" si="10"/>
        <v>#DIV/0!</v>
      </c>
      <c r="M84" s="41" t="e">
        <f t="shared" si="14"/>
        <v>#DIV/0!</v>
      </c>
      <c r="N84" s="42" t="e">
        <f t="shared" si="15"/>
        <v>#DIV/0!</v>
      </c>
      <c r="O84" s="43" t="e">
        <f t="shared" si="16"/>
        <v>#DIV/0!</v>
      </c>
      <c r="Q84" s="17" t="e">
        <f>IF(E84="M",VLOOKUP(D84,male!A:G,2,FALSE),VLOOKUP(D84,female!A:G,2,FALSE))</f>
        <v>#N/A</v>
      </c>
      <c r="R84" s="17" t="e">
        <f>IF(E84="M",VLOOKUP(D84,male!A:G,3,FALSE),VLOOKUP(D84,female!A:G,3,FALSE))</f>
        <v>#N/A</v>
      </c>
      <c r="S84" s="17" t="e">
        <f>IF(E84="M",VLOOKUP(D84,male!A:G,4,FALSE),VLOOKUP(D84,female!A:G,4,FALSE))</f>
        <v>#N/A</v>
      </c>
      <c r="T84" s="17" t="e">
        <f>IF(E84="M",VLOOKUP(D84,male!A:G,5,FALSE),VLOOKUP(D84,female!A:G,5,FALSE))</f>
        <v>#N/A</v>
      </c>
      <c r="U84" s="17" t="e">
        <f>IF(E84="M",VLOOKUP(D84,male!A:G,6,FALSE),VLOOKUP(D84,female!A:G,6,FALSE))</f>
        <v>#N/A</v>
      </c>
      <c r="V84" s="17" t="e">
        <f>IF(E84="M",VLOOKUP(D84,male!A:G,7,FALSE),VLOOKUP(D84,female!A:G,7,FALSE))</f>
        <v>#N/A</v>
      </c>
    </row>
    <row r="85" spans="1:22" x14ac:dyDescent="0.4">
      <c r="A85" s="25"/>
      <c r="B85" s="45"/>
      <c r="C85" s="45"/>
      <c r="D85" s="26">
        <f t="shared" si="7"/>
        <v>0</v>
      </c>
      <c r="E85" s="25"/>
      <c r="F85" s="25"/>
      <c r="G85" s="27"/>
      <c r="H85" s="27"/>
      <c r="I85" s="28"/>
      <c r="J85" s="33" t="e">
        <f t="shared" si="8"/>
        <v>#DIV/0!</v>
      </c>
      <c r="K85" s="34" t="e">
        <f t="shared" si="9"/>
        <v>#DIV/0!</v>
      </c>
      <c r="L85" s="35" t="e">
        <f t="shared" si="10"/>
        <v>#DIV/0!</v>
      </c>
      <c r="M85" s="41" t="e">
        <f t="shared" si="14"/>
        <v>#DIV/0!</v>
      </c>
      <c r="N85" s="42" t="e">
        <f t="shared" si="15"/>
        <v>#DIV/0!</v>
      </c>
      <c r="O85" s="43" t="e">
        <f t="shared" si="16"/>
        <v>#DIV/0!</v>
      </c>
      <c r="Q85" s="17" t="e">
        <f>IF(E85="M",VLOOKUP(D85,male!A:G,2,FALSE),VLOOKUP(D85,female!A:G,2,FALSE))</f>
        <v>#N/A</v>
      </c>
      <c r="R85" s="17" t="e">
        <f>IF(E85="M",VLOOKUP(D85,male!A:G,3,FALSE),VLOOKUP(D85,female!A:G,3,FALSE))</f>
        <v>#N/A</v>
      </c>
      <c r="S85" s="17" t="e">
        <f>IF(E85="M",VLOOKUP(D85,male!A:G,4,FALSE),VLOOKUP(D85,female!A:G,4,FALSE))</f>
        <v>#N/A</v>
      </c>
      <c r="T85" s="17" t="e">
        <f>IF(E85="M",VLOOKUP(D85,male!A:G,5,FALSE),VLOOKUP(D85,female!A:G,5,FALSE))</f>
        <v>#N/A</v>
      </c>
      <c r="U85" s="17" t="e">
        <f>IF(E85="M",VLOOKUP(D85,male!A:G,6,FALSE),VLOOKUP(D85,female!A:G,6,FALSE))</f>
        <v>#N/A</v>
      </c>
      <c r="V85" s="17" t="e">
        <f>IF(E85="M",VLOOKUP(D85,male!A:G,7,FALSE),VLOOKUP(D85,female!A:G,7,FALSE))</f>
        <v>#N/A</v>
      </c>
    </row>
    <row r="86" spans="1:22" x14ac:dyDescent="0.4">
      <c r="A86" s="25"/>
      <c r="B86" s="45"/>
      <c r="C86" s="45"/>
      <c r="D86" s="26">
        <f t="shared" si="7"/>
        <v>0</v>
      </c>
      <c r="E86" s="25"/>
      <c r="F86" s="25"/>
      <c r="G86" s="27"/>
      <c r="H86" s="27"/>
      <c r="I86" s="28"/>
      <c r="J86" s="33" t="e">
        <f t="shared" si="8"/>
        <v>#DIV/0!</v>
      </c>
      <c r="K86" s="34" t="e">
        <f t="shared" si="9"/>
        <v>#DIV/0!</v>
      </c>
      <c r="L86" s="35" t="e">
        <f t="shared" si="10"/>
        <v>#DIV/0!</v>
      </c>
      <c r="M86" s="41" t="e">
        <f t="shared" si="14"/>
        <v>#DIV/0!</v>
      </c>
      <c r="N86" s="42" t="e">
        <f t="shared" si="15"/>
        <v>#DIV/0!</v>
      </c>
      <c r="O86" s="43" t="e">
        <f t="shared" si="16"/>
        <v>#DIV/0!</v>
      </c>
      <c r="Q86" s="17" t="e">
        <f>IF(E86="M",VLOOKUP(D86,male!A:G,2,FALSE),VLOOKUP(D86,female!A:G,2,FALSE))</f>
        <v>#N/A</v>
      </c>
      <c r="R86" s="17" t="e">
        <f>IF(E86="M",VLOOKUP(D86,male!A:G,3,FALSE),VLOOKUP(D86,female!A:G,3,FALSE))</f>
        <v>#N/A</v>
      </c>
      <c r="S86" s="17" t="e">
        <f>IF(E86="M",VLOOKUP(D86,male!A:G,4,FALSE),VLOOKUP(D86,female!A:G,4,FALSE))</f>
        <v>#N/A</v>
      </c>
      <c r="T86" s="17" t="e">
        <f>IF(E86="M",VLOOKUP(D86,male!A:G,5,FALSE),VLOOKUP(D86,female!A:G,5,FALSE))</f>
        <v>#N/A</v>
      </c>
      <c r="U86" s="17" t="e">
        <f>IF(E86="M",VLOOKUP(D86,male!A:G,6,FALSE),VLOOKUP(D86,female!A:G,6,FALSE))</f>
        <v>#N/A</v>
      </c>
      <c r="V86" s="17" t="e">
        <f>IF(E86="M",VLOOKUP(D86,male!A:G,7,FALSE),VLOOKUP(D86,female!A:G,7,FALSE))</f>
        <v>#N/A</v>
      </c>
    </row>
    <row r="87" spans="1:22" x14ac:dyDescent="0.4">
      <c r="A87" s="25"/>
      <c r="B87" s="45"/>
      <c r="C87" s="45"/>
      <c r="D87" s="26">
        <f t="shared" si="7"/>
        <v>0</v>
      </c>
      <c r="E87" s="25"/>
      <c r="F87" s="25"/>
      <c r="G87" s="27"/>
      <c r="H87" s="27"/>
      <c r="I87" s="28"/>
      <c r="J87" s="33" t="e">
        <f t="shared" si="8"/>
        <v>#DIV/0!</v>
      </c>
      <c r="K87" s="34" t="e">
        <f t="shared" si="9"/>
        <v>#DIV/0!</v>
      </c>
      <c r="L87" s="35" t="e">
        <f t="shared" si="10"/>
        <v>#DIV/0!</v>
      </c>
      <c r="M87" s="41" t="e">
        <f t="shared" si="14"/>
        <v>#DIV/0!</v>
      </c>
      <c r="N87" s="42" t="e">
        <f t="shared" si="15"/>
        <v>#DIV/0!</v>
      </c>
      <c r="O87" s="43" t="e">
        <f t="shared" si="16"/>
        <v>#DIV/0!</v>
      </c>
      <c r="Q87" s="17" t="e">
        <f>IF(E87="M",VLOOKUP(D87,male!A:G,2,FALSE),VLOOKUP(D87,female!A:G,2,FALSE))</f>
        <v>#N/A</v>
      </c>
      <c r="R87" s="17" t="e">
        <f>IF(E87="M",VLOOKUP(D87,male!A:G,3,FALSE),VLOOKUP(D87,female!A:G,3,FALSE))</f>
        <v>#N/A</v>
      </c>
      <c r="S87" s="17" t="e">
        <f>IF(E87="M",VLOOKUP(D87,male!A:G,4,FALSE),VLOOKUP(D87,female!A:G,4,FALSE))</f>
        <v>#N/A</v>
      </c>
      <c r="T87" s="17" t="e">
        <f>IF(E87="M",VLOOKUP(D87,male!A:G,5,FALSE),VLOOKUP(D87,female!A:G,5,FALSE))</f>
        <v>#N/A</v>
      </c>
      <c r="U87" s="17" t="e">
        <f>IF(E87="M",VLOOKUP(D87,male!A:G,6,FALSE),VLOOKUP(D87,female!A:G,6,FALSE))</f>
        <v>#N/A</v>
      </c>
      <c r="V87" s="17" t="e">
        <f>IF(E87="M",VLOOKUP(D87,male!A:G,7,FALSE),VLOOKUP(D87,female!A:G,7,FALSE))</f>
        <v>#N/A</v>
      </c>
    </row>
    <row r="88" spans="1:22" x14ac:dyDescent="0.4">
      <c r="A88" s="25"/>
      <c r="B88" s="45"/>
      <c r="C88" s="45"/>
      <c r="D88" s="26">
        <f t="shared" si="7"/>
        <v>0</v>
      </c>
      <c r="E88" s="25"/>
      <c r="F88" s="25"/>
      <c r="G88" s="27"/>
      <c r="H88" s="27"/>
      <c r="I88" s="28"/>
      <c r="J88" s="33" t="e">
        <f t="shared" si="8"/>
        <v>#DIV/0!</v>
      </c>
      <c r="K88" s="34" t="e">
        <f t="shared" si="9"/>
        <v>#DIV/0!</v>
      </c>
      <c r="L88" s="35" t="e">
        <f t="shared" si="10"/>
        <v>#DIV/0!</v>
      </c>
      <c r="M88" s="41" t="e">
        <f t="shared" si="14"/>
        <v>#DIV/0!</v>
      </c>
      <c r="N88" s="42" t="e">
        <f t="shared" si="15"/>
        <v>#DIV/0!</v>
      </c>
      <c r="O88" s="43" t="e">
        <f t="shared" si="16"/>
        <v>#DIV/0!</v>
      </c>
      <c r="Q88" s="17" t="e">
        <f>IF(E88="M",VLOOKUP(D88,male!A:G,2,FALSE),VLOOKUP(D88,female!A:G,2,FALSE))</f>
        <v>#N/A</v>
      </c>
      <c r="R88" s="17" t="e">
        <f>IF(E88="M",VLOOKUP(D88,male!A:G,3,FALSE),VLOOKUP(D88,female!A:G,3,FALSE))</f>
        <v>#N/A</v>
      </c>
      <c r="S88" s="17" t="e">
        <f>IF(E88="M",VLOOKUP(D88,male!A:G,4,FALSE),VLOOKUP(D88,female!A:G,4,FALSE))</f>
        <v>#N/A</v>
      </c>
      <c r="T88" s="17" t="e">
        <f>IF(E88="M",VLOOKUP(D88,male!A:G,5,FALSE),VLOOKUP(D88,female!A:G,5,FALSE))</f>
        <v>#N/A</v>
      </c>
      <c r="U88" s="17" t="e">
        <f>IF(E88="M",VLOOKUP(D88,male!A:G,6,FALSE),VLOOKUP(D88,female!A:G,6,FALSE))</f>
        <v>#N/A</v>
      </c>
      <c r="V88" s="17" t="e">
        <f>IF(E88="M",VLOOKUP(D88,male!A:G,7,FALSE),VLOOKUP(D88,female!A:G,7,FALSE))</f>
        <v>#N/A</v>
      </c>
    </row>
    <row r="89" spans="1:22" x14ac:dyDescent="0.4">
      <c r="A89" s="25"/>
      <c r="B89" s="45"/>
      <c r="C89" s="45"/>
      <c r="D89" s="26">
        <f t="shared" si="7"/>
        <v>0</v>
      </c>
      <c r="E89" s="25"/>
      <c r="F89" s="25"/>
      <c r="G89" s="27"/>
      <c r="H89" s="27"/>
      <c r="I89" s="28"/>
      <c r="J89" s="33" t="e">
        <f t="shared" si="8"/>
        <v>#DIV/0!</v>
      </c>
      <c r="K89" s="34" t="e">
        <f t="shared" si="9"/>
        <v>#DIV/0!</v>
      </c>
      <c r="L89" s="35" t="e">
        <f t="shared" si="10"/>
        <v>#DIV/0!</v>
      </c>
      <c r="M89" s="41" t="e">
        <f t="shared" si="14"/>
        <v>#DIV/0!</v>
      </c>
      <c r="N89" s="42" t="e">
        <f t="shared" si="15"/>
        <v>#DIV/0!</v>
      </c>
      <c r="O89" s="43" t="e">
        <f t="shared" si="16"/>
        <v>#DIV/0!</v>
      </c>
      <c r="Q89" s="17" t="e">
        <f>IF(E89="M",VLOOKUP(D89,male!A:G,2,FALSE),VLOOKUP(D89,female!A:G,2,FALSE))</f>
        <v>#N/A</v>
      </c>
      <c r="R89" s="17" t="e">
        <f>IF(E89="M",VLOOKUP(D89,male!A:G,3,FALSE),VLOOKUP(D89,female!A:G,3,FALSE))</f>
        <v>#N/A</v>
      </c>
      <c r="S89" s="17" t="e">
        <f>IF(E89="M",VLOOKUP(D89,male!A:G,4,FALSE),VLOOKUP(D89,female!A:G,4,FALSE))</f>
        <v>#N/A</v>
      </c>
      <c r="T89" s="17" t="e">
        <f>IF(E89="M",VLOOKUP(D89,male!A:G,5,FALSE),VLOOKUP(D89,female!A:G,5,FALSE))</f>
        <v>#N/A</v>
      </c>
      <c r="U89" s="17" t="e">
        <f>IF(E89="M",VLOOKUP(D89,male!A:G,6,FALSE),VLOOKUP(D89,female!A:G,6,FALSE))</f>
        <v>#N/A</v>
      </c>
      <c r="V89" s="17" t="e">
        <f>IF(E89="M",VLOOKUP(D89,male!A:G,7,FALSE),VLOOKUP(D89,female!A:G,7,FALSE))</f>
        <v>#N/A</v>
      </c>
    </row>
    <row r="90" spans="1:22" x14ac:dyDescent="0.4">
      <c r="A90" s="29"/>
      <c r="B90" s="47"/>
      <c r="C90" s="47"/>
      <c r="D90" s="26">
        <f t="shared" si="7"/>
        <v>0</v>
      </c>
      <c r="E90" s="29"/>
      <c r="F90" s="29"/>
      <c r="G90" s="29"/>
      <c r="H90" s="29"/>
      <c r="I90" s="28"/>
      <c r="J90" s="33" t="e">
        <f t="shared" si="8"/>
        <v>#DIV/0!</v>
      </c>
      <c r="K90" s="34" t="e">
        <f t="shared" si="9"/>
        <v>#DIV/0!</v>
      </c>
      <c r="L90" s="35" t="e">
        <f t="shared" si="10"/>
        <v>#DIV/0!</v>
      </c>
      <c r="M90" s="41" t="e">
        <f t="shared" si="14"/>
        <v>#DIV/0!</v>
      </c>
      <c r="N90" s="42" t="e">
        <f t="shared" si="15"/>
        <v>#DIV/0!</v>
      </c>
      <c r="O90" s="43" t="e">
        <f t="shared" si="16"/>
        <v>#DIV/0!</v>
      </c>
      <c r="Q90" s="17" t="e">
        <f>IF(E90="M",VLOOKUP(D90,male!A:G,2,FALSE),VLOOKUP(D90,female!A:G,2,FALSE))</f>
        <v>#N/A</v>
      </c>
      <c r="R90" s="17" t="e">
        <f>IF(E90="M",VLOOKUP(D90,male!A:G,3,FALSE),VLOOKUP(D90,female!A:G,3,FALSE))</f>
        <v>#N/A</v>
      </c>
      <c r="S90" s="17" t="e">
        <f>IF(E90="M",VLOOKUP(D90,male!A:G,4,FALSE),VLOOKUP(D90,female!A:G,4,FALSE))</f>
        <v>#N/A</v>
      </c>
      <c r="T90" s="17" t="e">
        <f>IF(E90="M",VLOOKUP(D90,male!A:G,5,FALSE),VLOOKUP(D90,female!A:G,5,FALSE))</f>
        <v>#N/A</v>
      </c>
      <c r="U90" s="17" t="e">
        <f>IF(E90="M",VLOOKUP(D90,male!A:G,6,FALSE),VLOOKUP(D90,female!A:G,6,FALSE))</f>
        <v>#N/A</v>
      </c>
      <c r="V90" s="17" t="e">
        <f>IF(E90="M",VLOOKUP(D90,male!A:G,7,FALSE),VLOOKUP(D90,female!A:G,7,FALSE))</f>
        <v>#N/A</v>
      </c>
    </row>
    <row r="91" spans="1:22" x14ac:dyDescent="0.4">
      <c r="A91" s="29"/>
      <c r="B91" s="47"/>
      <c r="C91" s="47"/>
      <c r="D91" s="26">
        <f t="shared" si="7"/>
        <v>0</v>
      </c>
      <c r="E91" s="29"/>
      <c r="F91" s="29"/>
      <c r="G91" s="29"/>
      <c r="H91" s="29"/>
      <c r="I91" s="28"/>
      <c r="J91" s="33" t="e">
        <f t="shared" si="8"/>
        <v>#DIV/0!</v>
      </c>
      <c r="K91" s="34" t="e">
        <f t="shared" si="9"/>
        <v>#DIV/0!</v>
      </c>
      <c r="L91" s="35" t="e">
        <f t="shared" si="10"/>
        <v>#DIV/0!</v>
      </c>
      <c r="M91" s="41" t="e">
        <f t="shared" si="14"/>
        <v>#DIV/0!</v>
      </c>
      <c r="N91" s="42" t="e">
        <f t="shared" si="15"/>
        <v>#DIV/0!</v>
      </c>
      <c r="O91" s="43" t="e">
        <f t="shared" si="16"/>
        <v>#DIV/0!</v>
      </c>
      <c r="Q91" s="17" t="e">
        <f>IF(E91="M",VLOOKUP(D91,male!A:G,2,FALSE),VLOOKUP(D91,female!A:G,2,FALSE))</f>
        <v>#N/A</v>
      </c>
      <c r="R91" s="17" t="e">
        <f>IF(E91="M",VLOOKUP(D91,male!A:G,3,FALSE),VLOOKUP(D91,female!A:G,3,FALSE))</f>
        <v>#N/A</v>
      </c>
      <c r="S91" s="17" t="e">
        <f>IF(E91="M",VLOOKUP(D91,male!A:G,4,FALSE),VLOOKUP(D91,female!A:G,4,FALSE))</f>
        <v>#N/A</v>
      </c>
      <c r="T91" s="17" t="e">
        <f>IF(E91="M",VLOOKUP(D91,male!A:G,5,FALSE),VLOOKUP(D91,female!A:G,5,FALSE))</f>
        <v>#N/A</v>
      </c>
      <c r="U91" s="17" t="e">
        <f>IF(E91="M",VLOOKUP(D91,male!A:G,6,FALSE),VLOOKUP(D91,female!A:G,6,FALSE))</f>
        <v>#N/A</v>
      </c>
      <c r="V91" s="17" t="e">
        <f>IF(E91="M",VLOOKUP(D91,male!A:G,7,FALSE),VLOOKUP(D91,female!A:G,7,FALSE))</f>
        <v>#N/A</v>
      </c>
    </row>
    <row r="92" spans="1:22" x14ac:dyDescent="0.4">
      <c r="A92" s="29"/>
      <c r="B92" s="47"/>
      <c r="C92" s="47"/>
      <c r="D92" s="26">
        <f t="shared" si="7"/>
        <v>0</v>
      </c>
      <c r="E92" s="29"/>
      <c r="F92" s="29"/>
      <c r="G92" s="29"/>
      <c r="H92" s="29"/>
      <c r="I92" s="28"/>
      <c r="J92" s="33" t="e">
        <f t="shared" si="8"/>
        <v>#DIV/0!</v>
      </c>
      <c r="K92" s="34" t="e">
        <f t="shared" si="9"/>
        <v>#DIV/0!</v>
      </c>
      <c r="L92" s="35" t="e">
        <f t="shared" si="10"/>
        <v>#DIV/0!</v>
      </c>
      <c r="M92" s="41" t="e">
        <f t="shared" si="14"/>
        <v>#DIV/0!</v>
      </c>
      <c r="N92" s="42" t="e">
        <f t="shared" si="15"/>
        <v>#DIV/0!</v>
      </c>
      <c r="O92" s="43" t="e">
        <f t="shared" si="16"/>
        <v>#DIV/0!</v>
      </c>
      <c r="Q92" s="17" t="e">
        <f>IF(E92="M",VLOOKUP(D92,male!A:G,2,FALSE),VLOOKUP(D92,female!A:G,2,FALSE))</f>
        <v>#N/A</v>
      </c>
      <c r="R92" s="17" t="e">
        <f>IF(E92="M",VLOOKUP(D92,male!A:G,3,FALSE),VLOOKUP(D92,female!A:G,3,FALSE))</f>
        <v>#N/A</v>
      </c>
      <c r="S92" s="17" t="e">
        <f>IF(E92="M",VLOOKUP(D92,male!A:G,4,FALSE),VLOOKUP(D92,female!A:G,4,FALSE))</f>
        <v>#N/A</v>
      </c>
      <c r="T92" s="17" t="e">
        <f>IF(E92="M",VLOOKUP(D92,male!A:G,5,FALSE),VLOOKUP(D92,female!A:G,5,FALSE))</f>
        <v>#N/A</v>
      </c>
      <c r="U92" s="17" t="e">
        <f>IF(E92="M",VLOOKUP(D92,male!A:G,6,FALSE),VLOOKUP(D92,female!A:G,6,FALSE))</f>
        <v>#N/A</v>
      </c>
      <c r="V92" s="17" t="e">
        <f>IF(E92="M",VLOOKUP(D92,male!A:G,7,FALSE),VLOOKUP(D92,female!A:G,7,FALSE))</f>
        <v>#N/A</v>
      </c>
    </row>
    <row r="93" spans="1:22" x14ac:dyDescent="0.4">
      <c r="A93" s="29"/>
      <c r="B93" s="47"/>
      <c r="C93" s="47"/>
      <c r="D93" s="26">
        <f t="shared" si="7"/>
        <v>0</v>
      </c>
      <c r="E93" s="29"/>
      <c r="F93" s="29"/>
      <c r="G93" s="29"/>
      <c r="H93" s="29"/>
      <c r="I93" s="28"/>
      <c r="J93" s="33" t="e">
        <f t="shared" si="8"/>
        <v>#DIV/0!</v>
      </c>
      <c r="K93" s="34" t="e">
        <f t="shared" si="9"/>
        <v>#DIV/0!</v>
      </c>
      <c r="L93" s="35" t="e">
        <f t="shared" si="10"/>
        <v>#DIV/0!</v>
      </c>
      <c r="M93" s="41" t="e">
        <f t="shared" si="14"/>
        <v>#DIV/0!</v>
      </c>
      <c r="N93" s="42" t="e">
        <f t="shared" si="15"/>
        <v>#DIV/0!</v>
      </c>
      <c r="O93" s="43" t="e">
        <f t="shared" si="16"/>
        <v>#DIV/0!</v>
      </c>
      <c r="Q93" s="17" t="e">
        <f>IF(E93="M",VLOOKUP(D93,male!A:G,2,FALSE),VLOOKUP(D93,female!A:G,2,FALSE))</f>
        <v>#N/A</v>
      </c>
      <c r="R93" s="17" t="e">
        <f>IF(E93="M",VLOOKUP(D93,male!A:G,3,FALSE),VLOOKUP(D93,female!A:G,3,FALSE))</f>
        <v>#N/A</v>
      </c>
      <c r="S93" s="17" t="e">
        <f>IF(E93="M",VLOOKUP(D93,male!A:G,4,FALSE),VLOOKUP(D93,female!A:G,4,FALSE))</f>
        <v>#N/A</v>
      </c>
      <c r="T93" s="17" t="e">
        <f>IF(E93="M",VLOOKUP(D93,male!A:G,5,FALSE),VLOOKUP(D93,female!A:G,5,FALSE))</f>
        <v>#N/A</v>
      </c>
      <c r="U93" s="17" t="e">
        <f>IF(E93="M",VLOOKUP(D93,male!A:G,6,FALSE),VLOOKUP(D93,female!A:G,6,FALSE))</f>
        <v>#N/A</v>
      </c>
      <c r="V93" s="17" t="e">
        <f>IF(E93="M",VLOOKUP(D93,male!A:G,7,FALSE),VLOOKUP(D93,female!A:G,7,FALSE))</f>
        <v>#N/A</v>
      </c>
    </row>
    <row r="94" spans="1:22" x14ac:dyDescent="0.4">
      <c r="A94" s="29"/>
      <c r="B94" s="47"/>
      <c r="C94" s="47"/>
      <c r="D94" s="26">
        <f t="shared" si="7"/>
        <v>0</v>
      </c>
      <c r="E94" s="29"/>
      <c r="F94" s="29"/>
      <c r="G94" s="29"/>
      <c r="H94" s="29"/>
      <c r="I94" s="28"/>
      <c r="J94" s="33" t="e">
        <f t="shared" si="8"/>
        <v>#DIV/0!</v>
      </c>
      <c r="K94" s="34" t="e">
        <f t="shared" si="9"/>
        <v>#DIV/0!</v>
      </c>
      <c r="L94" s="35" t="e">
        <f t="shared" si="10"/>
        <v>#DIV/0!</v>
      </c>
      <c r="M94" s="41" t="e">
        <f t="shared" si="14"/>
        <v>#DIV/0!</v>
      </c>
      <c r="N94" s="42" t="e">
        <f t="shared" si="15"/>
        <v>#DIV/0!</v>
      </c>
      <c r="O94" s="43" t="e">
        <f t="shared" si="16"/>
        <v>#DIV/0!</v>
      </c>
      <c r="Q94" s="17" t="e">
        <f>IF(E94="M",VLOOKUP(D94,male!A:G,2,FALSE),VLOOKUP(D94,female!A:G,2,FALSE))</f>
        <v>#N/A</v>
      </c>
      <c r="R94" s="17" t="e">
        <f>IF(E94="M",VLOOKUP(D94,male!A:G,3,FALSE),VLOOKUP(D94,female!A:G,3,FALSE))</f>
        <v>#N/A</v>
      </c>
      <c r="S94" s="17" t="e">
        <f>IF(E94="M",VLOOKUP(D94,male!A:G,4,FALSE),VLOOKUP(D94,female!A:G,4,FALSE))</f>
        <v>#N/A</v>
      </c>
      <c r="T94" s="17" t="e">
        <f>IF(E94="M",VLOOKUP(D94,male!A:G,5,FALSE),VLOOKUP(D94,female!A:G,5,FALSE))</f>
        <v>#N/A</v>
      </c>
      <c r="U94" s="17" t="e">
        <f>IF(E94="M",VLOOKUP(D94,male!A:G,6,FALSE),VLOOKUP(D94,female!A:G,6,FALSE))</f>
        <v>#N/A</v>
      </c>
      <c r="V94" s="17" t="e">
        <f>IF(E94="M",VLOOKUP(D94,male!A:G,7,FALSE),VLOOKUP(D94,female!A:G,7,FALSE))</f>
        <v>#N/A</v>
      </c>
    </row>
    <row r="95" spans="1:22" x14ac:dyDescent="0.4">
      <c r="A95" s="29"/>
      <c r="B95" s="47"/>
      <c r="C95" s="47"/>
      <c r="D95" s="26">
        <f t="shared" si="7"/>
        <v>0</v>
      </c>
      <c r="E95" s="29"/>
      <c r="F95" s="29"/>
      <c r="G95" s="29"/>
      <c r="H95" s="29"/>
      <c r="I95" s="28"/>
      <c r="J95" s="33" t="e">
        <f t="shared" si="8"/>
        <v>#DIV/0!</v>
      </c>
      <c r="K95" s="34" t="e">
        <f t="shared" si="9"/>
        <v>#DIV/0!</v>
      </c>
      <c r="L95" s="35" t="e">
        <f t="shared" si="10"/>
        <v>#DIV/0!</v>
      </c>
      <c r="M95" s="41" t="e">
        <f t="shared" si="14"/>
        <v>#DIV/0!</v>
      </c>
      <c r="N95" s="42" t="e">
        <f t="shared" si="15"/>
        <v>#DIV/0!</v>
      </c>
      <c r="O95" s="43" t="e">
        <f t="shared" si="16"/>
        <v>#DIV/0!</v>
      </c>
      <c r="Q95" s="17" t="e">
        <f>IF(E95="M",VLOOKUP(D95,male!A:G,2,FALSE),VLOOKUP(D95,female!A:G,2,FALSE))</f>
        <v>#N/A</v>
      </c>
      <c r="R95" s="17" t="e">
        <f>IF(E95="M",VLOOKUP(D95,male!A:G,3,FALSE),VLOOKUP(D95,female!A:G,3,FALSE))</f>
        <v>#N/A</v>
      </c>
      <c r="S95" s="17" t="e">
        <f>IF(E95="M",VLOOKUP(D95,male!A:G,4,FALSE),VLOOKUP(D95,female!A:G,4,FALSE))</f>
        <v>#N/A</v>
      </c>
      <c r="T95" s="17" t="e">
        <f>IF(E95="M",VLOOKUP(D95,male!A:G,5,FALSE),VLOOKUP(D95,female!A:G,5,FALSE))</f>
        <v>#N/A</v>
      </c>
      <c r="U95" s="17" t="e">
        <f>IF(E95="M",VLOOKUP(D95,male!A:G,6,FALSE),VLOOKUP(D95,female!A:G,6,FALSE))</f>
        <v>#N/A</v>
      </c>
      <c r="V95" s="17" t="e">
        <f>IF(E95="M",VLOOKUP(D95,male!A:G,7,FALSE),VLOOKUP(D95,female!A:G,7,FALSE))</f>
        <v>#N/A</v>
      </c>
    </row>
    <row r="96" spans="1:22" x14ac:dyDescent="0.4">
      <c r="A96" s="29"/>
      <c r="B96" s="47"/>
      <c r="C96" s="47"/>
      <c r="D96" s="26">
        <f t="shared" si="7"/>
        <v>0</v>
      </c>
      <c r="E96" s="29"/>
      <c r="F96" s="29"/>
      <c r="G96" s="29"/>
      <c r="H96" s="29"/>
      <c r="I96" s="28"/>
      <c r="J96" s="33" t="e">
        <f t="shared" si="8"/>
        <v>#DIV/0!</v>
      </c>
      <c r="K96" s="34" t="e">
        <f t="shared" si="9"/>
        <v>#DIV/0!</v>
      </c>
      <c r="L96" s="35" t="e">
        <f t="shared" si="10"/>
        <v>#DIV/0!</v>
      </c>
      <c r="M96" s="41" t="e">
        <f t="shared" si="14"/>
        <v>#DIV/0!</v>
      </c>
      <c r="N96" s="42" t="e">
        <f t="shared" si="15"/>
        <v>#DIV/0!</v>
      </c>
      <c r="O96" s="43" t="e">
        <f t="shared" si="16"/>
        <v>#DIV/0!</v>
      </c>
      <c r="Q96" s="17" t="e">
        <f>IF(E96="M",VLOOKUP(D96,male!A:G,2,FALSE),VLOOKUP(D96,female!A:G,2,FALSE))</f>
        <v>#N/A</v>
      </c>
      <c r="R96" s="17" t="e">
        <f>IF(E96="M",VLOOKUP(D96,male!A:G,3,FALSE),VLOOKUP(D96,female!A:G,3,FALSE))</f>
        <v>#N/A</v>
      </c>
      <c r="S96" s="17" t="e">
        <f>IF(E96="M",VLOOKUP(D96,male!A:G,4,FALSE),VLOOKUP(D96,female!A:G,4,FALSE))</f>
        <v>#N/A</v>
      </c>
      <c r="T96" s="17" t="e">
        <f>IF(E96="M",VLOOKUP(D96,male!A:G,5,FALSE),VLOOKUP(D96,female!A:G,5,FALSE))</f>
        <v>#N/A</v>
      </c>
      <c r="U96" s="17" t="e">
        <f>IF(E96="M",VLOOKUP(D96,male!A:G,6,FALSE),VLOOKUP(D96,female!A:G,6,FALSE))</f>
        <v>#N/A</v>
      </c>
      <c r="V96" s="17" t="e">
        <f>IF(E96="M",VLOOKUP(D96,male!A:G,7,FALSE),VLOOKUP(D96,female!A:G,7,FALSE))</f>
        <v>#N/A</v>
      </c>
    </row>
    <row r="97" spans="1:22" x14ac:dyDescent="0.4">
      <c r="A97" s="29"/>
      <c r="B97" s="47"/>
      <c r="C97" s="47"/>
      <c r="D97" s="26">
        <f t="shared" si="7"/>
        <v>0</v>
      </c>
      <c r="E97" s="29"/>
      <c r="F97" s="29"/>
      <c r="G97" s="29"/>
      <c r="H97" s="29"/>
      <c r="I97" s="28"/>
      <c r="J97" s="33" t="e">
        <f t="shared" si="8"/>
        <v>#DIV/0!</v>
      </c>
      <c r="K97" s="34" t="e">
        <f t="shared" si="9"/>
        <v>#DIV/0!</v>
      </c>
      <c r="L97" s="35" t="e">
        <f t="shared" si="10"/>
        <v>#DIV/0!</v>
      </c>
      <c r="M97" s="41" t="e">
        <f t="shared" si="14"/>
        <v>#DIV/0!</v>
      </c>
      <c r="N97" s="42" t="e">
        <f t="shared" si="15"/>
        <v>#DIV/0!</v>
      </c>
      <c r="O97" s="43" t="e">
        <f t="shared" si="16"/>
        <v>#DIV/0!</v>
      </c>
      <c r="Q97" s="17" t="e">
        <f>IF(E97="M",VLOOKUP(D97,male!A:G,2,FALSE),VLOOKUP(D97,female!A:G,2,FALSE))</f>
        <v>#N/A</v>
      </c>
      <c r="R97" s="17" t="e">
        <f>IF(E97="M",VLOOKUP(D97,male!A:G,3,FALSE),VLOOKUP(D97,female!A:G,3,FALSE))</f>
        <v>#N/A</v>
      </c>
      <c r="S97" s="17" t="e">
        <f>IF(E97="M",VLOOKUP(D97,male!A:G,4,FALSE),VLOOKUP(D97,female!A:G,4,FALSE))</f>
        <v>#N/A</v>
      </c>
      <c r="T97" s="17" t="e">
        <f>IF(E97="M",VLOOKUP(D97,male!A:G,5,FALSE),VLOOKUP(D97,female!A:G,5,FALSE))</f>
        <v>#N/A</v>
      </c>
      <c r="U97" s="17" t="e">
        <f>IF(E97="M",VLOOKUP(D97,male!A:G,6,FALSE),VLOOKUP(D97,female!A:G,6,FALSE))</f>
        <v>#N/A</v>
      </c>
      <c r="V97" s="17" t="e">
        <f>IF(E97="M",VLOOKUP(D97,male!A:G,7,FALSE),VLOOKUP(D97,female!A:G,7,FALSE))</f>
        <v>#N/A</v>
      </c>
    </row>
    <row r="98" spans="1:22" x14ac:dyDescent="0.4">
      <c r="A98" s="29"/>
      <c r="B98" s="47"/>
      <c r="C98" s="47"/>
      <c r="D98" s="26">
        <f t="shared" si="7"/>
        <v>0</v>
      </c>
      <c r="E98" s="29"/>
      <c r="F98" s="29"/>
      <c r="G98" s="29"/>
      <c r="H98" s="29"/>
      <c r="I98" s="28"/>
      <c r="J98" s="33" t="e">
        <f t="shared" si="8"/>
        <v>#DIV/0!</v>
      </c>
      <c r="K98" s="34" t="e">
        <f t="shared" si="9"/>
        <v>#DIV/0!</v>
      </c>
      <c r="L98" s="35" t="e">
        <f t="shared" si="10"/>
        <v>#DIV/0!</v>
      </c>
      <c r="M98" s="41" t="e">
        <f t="shared" si="14"/>
        <v>#DIV/0!</v>
      </c>
      <c r="N98" s="42" t="e">
        <f t="shared" si="15"/>
        <v>#DIV/0!</v>
      </c>
      <c r="O98" s="43" t="e">
        <f t="shared" si="16"/>
        <v>#DIV/0!</v>
      </c>
      <c r="Q98" s="17" t="e">
        <f>IF(E98="M",VLOOKUP(D98,male!A:G,2,FALSE),VLOOKUP(D98,female!A:G,2,FALSE))</f>
        <v>#N/A</v>
      </c>
      <c r="R98" s="17" t="e">
        <f>IF(E98="M",VLOOKUP(D98,male!A:G,3,FALSE),VLOOKUP(D98,female!A:G,3,FALSE))</f>
        <v>#N/A</v>
      </c>
      <c r="S98" s="17" t="e">
        <f>IF(E98="M",VLOOKUP(D98,male!A:G,4,FALSE),VLOOKUP(D98,female!A:G,4,FALSE))</f>
        <v>#N/A</v>
      </c>
      <c r="T98" s="17" t="e">
        <f>IF(E98="M",VLOOKUP(D98,male!A:G,5,FALSE),VLOOKUP(D98,female!A:G,5,FALSE))</f>
        <v>#N/A</v>
      </c>
      <c r="U98" s="17" t="e">
        <f>IF(E98="M",VLOOKUP(D98,male!A:G,6,FALSE),VLOOKUP(D98,female!A:G,6,FALSE))</f>
        <v>#N/A</v>
      </c>
      <c r="V98" s="17" t="e">
        <f>IF(E98="M",VLOOKUP(D98,male!A:G,7,FALSE),VLOOKUP(D98,female!A:G,7,FALSE))</f>
        <v>#N/A</v>
      </c>
    </row>
    <row r="99" spans="1:22" x14ac:dyDescent="0.4">
      <c r="A99" s="29"/>
      <c r="B99" s="47"/>
      <c r="C99" s="47"/>
      <c r="D99" s="26">
        <f t="shared" si="7"/>
        <v>0</v>
      </c>
      <c r="E99" s="29"/>
      <c r="F99" s="29"/>
      <c r="G99" s="29"/>
      <c r="H99" s="29"/>
      <c r="I99" s="28"/>
      <c r="J99" s="33" t="e">
        <f t="shared" si="8"/>
        <v>#DIV/0!</v>
      </c>
      <c r="K99" s="34" t="e">
        <f t="shared" si="9"/>
        <v>#DIV/0!</v>
      </c>
      <c r="L99" s="35" t="e">
        <f t="shared" si="10"/>
        <v>#DIV/0!</v>
      </c>
      <c r="M99" s="41" t="e">
        <f t="shared" si="14"/>
        <v>#DIV/0!</v>
      </c>
      <c r="N99" s="42" t="e">
        <f t="shared" si="15"/>
        <v>#DIV/0!</v>
      </c>
      <c r="O99" s="43" t="e">
        <f t="shared" si="16"/>
        <v>#DIV/0!</v>
      </c>
      <c r="Q99" s="17" t="e">
        <f>IF(E99="M",VLOOKUP(D99,male!A:G,2,FALSE),VLOOKUP(D99,female!A:G,2,FALSE))</f>
        <v>#N/A</v>
      </c>
      <c r="R99" s="17" t="e">
        <f>IF(E99="M",VLOOKUP(D99,male!A:G,3,FALSE),VLOOKUP(D99,female!A:G,3,FALSE))</f>
        <v>#N/A</v>
      </c>
      <c r="S99" s="17" t="e">
        <f>IF(E99="M",VLOOKUP(D99,male!A:G,4,FALSE),VLOOKUP(D99,female!A:G,4,FALSE))</f>
        <v>#N/A</v>
      </c>
      <c r="T99" s="17" t="e">
        <f>IF(E99="M",VLOOKUP(D99,male!A:G,5,FALSE),VLOOKUP(D99,female!A:G,5,FALSE))</f>
        <v>#N/A</v>
      </c>
      <c r="U99" s="17" t="e">
        <f>IF(E99="M",VLOOKUP(D99,male!A:G,6,FALSE),VLOOKUP(D99,female!A:G,6,FALSE))</f>
        <v>#N/A</v>
      </c>
      <c r="V99" s="17" t="e">
        <f>IF(E99="M",VLOOKUP(D99,male!A:G,7,FALSE),VLOOKUP(D99,female!A:G,7,FALSE))</f>
        <v>#N/A</v>
      </c>
    </row>
    <row r="100" spans="1:22" x14ac:dyDescent="0.4">
      <c r="A100" s="29"/>
      <c r="B100" s="47"/>
      <c r="C100" s="47"/>
      <c r="D100" s="26">
        <f t="shared" si="7"/>
        <v>0</v>
      </c>
      <c r="E100" s="29"/>
      <c r="F100" s="29"/>
      <c r="G100" s="29"/>
      <c r="H100" s="29"/>
      <c r="I100" s="28"/>
      <c r="J100" s="33" t="e">
        <f t="shared" si="8"/>
        <v>#DIV/0!</v>
      </c>
      <c r="K100" s="34" t="e">
        <f t="shared" si="9"/>
        <v>#DIV/0!</v>
      </c>
      <c r="L100" s="35" t="e">
        <f t="shared" si="10"/>
        <v>#DIV/0!</v>
      </c>
      <c r="M100" s="41" t="e">
        <f t="shared" si="14"/>
        <v>#DIV/0!</v>
      </c>
      <c r="N100" s="42" t="e">
        <f t="shared" si="15"/>
        <v>#DIV/0!</v>
      </c>
      <c r="O100" s="43" t="e">
        <f t="shared" si="16"/>
        <v>#DIV/0!</v>
      </c>
      <c r="Q100" s="17" t="e">
        <f>IF(E100="M",VLOOKUP(D100,male!A:G,2,FALSE),VLOOKUP(D100,female!A:G,2,FALSE))</f>
        <v>#N/A</v>
      </c>
      <c r="R100" s="17" t="e">
        <f>IF(E100="M",VLOOKUP(D100,male!A:G,3,FALSE),VLOOKUP(D100,female!A:G,3,FALSE))</f>
        <v>#N/A</v>
      </c>
      <c r="S100" s="17" t="e">
        <f>IF(E100="M",VLOOKUP(D100,male!A:G,4,FALSE),VLOOKUP(D100,female!A:G,4,FALSE))</f>
        <v>#N/A</v>
      </c>
      <c r="T100" s="17" t="e">
        <f>IF(E100="M",VLOOKUP(D100,male!A:G,5,FALSE),VLOOKUP(D100,female!A:G,5,FALSE))</f>
        <v>#N/A</v>
      </c>
      <c r="U100" s="17" t="e">
        <f>IF(E100="M",VLOOKUP(D100,male!A:G,6,FALSE),VLOOKUP(D100,female!A:G,6,FALSE))</f>
        <v>#N/A</v>
      </c>
      <c r="V100" s="17" t="e">
        <f>IF(E100="M",VLOOKUP(D100,male!A:G,7,FALSE),VLOOKUP(D100,female!A:G,7,FALSE))</f>
        <v>#N/A</v>
      </c>
    </row>
    <row r="101" spans="1:22" x14ac:dyDescent="0.4">
      <c r="A101" s="29"/>
      <c r="B101" s="47"/>
      <c r="C101" s="47"/>
      <c r="D101" s="26">
        <f t="shared" si="7"/>
        <v>0</v>
      </c>
      <c r="E101" s="29"/>
      <c r="F101" s="29"/>
      <c r="G101" s="29"/>
      <c r="H101" s="29"/>
      <c r="I101" s="28"/>
      <c r="J101" s="33" t="e">
        <f t="shared" si="8"/>
        <v>#DIV/0!</v>
      </c>
      <c r="K101" s="34" t="e">
        <f t="shared" si="9"/>
        <v>#DIV/0!</v>
      </c>
      <c r="L101" s="35" t="e">
        <f t="shared" si="10"/>
        <v>#DIV/0!</v>
      </c>
      <c r="M101" s="41" t="e">
        <f t="shared" si="14"/>
        <v>#DIV/0!</v>
      </c>
      <c r="N101" s="42" t="e">
        <f t="shared" si="15"/>
        <v>#DIV/0!</v>
      </c>
      <c r="O101" s="43" t="e">
        <f t="shared" si="16"/>
        <v>#DIV/0!</v>
      </c>
      <c r="Q101" s="17" t="e">
        <f>IF(E101="M",VLOOKUP(D101,male!A:G,2,FALSE),VLOOKUP(D101,female!A:G,2,FALSE))</f>
        <v>#N/A</v>
      </c>
      <c r="R101" s="17" t="e">
        <f>IF(E101="M",VLOOKUP(D101,male!A:G,3,FALSE),VLOOKUP(D101,female!A:G,3,FALSE))</f>
        <v>#N/A</v>
      </c>
      <c r="S101" s="17" t="e">
        <f>IF(E101="M",VLOOKUP(D101,male!A:G,4,FALSE),VLOOKUP(D101,female!A:G,4,FALSE))</f>
        <v>#N/A</v>
      </c>
      <c r="T101" s="17" t="e">
        <f>IF(E101="M",VLOOKUP(D101,male!A:G,5,FALSE),VLOOKUP(D101,female!A:G,5,FALSE))</f>
        <v>#N/A</v>
      </c>
      <c r="U101" s="17" t="e">
        <f>IF(E101="M",VLOOKUP(D101,male!A:G,6,FALSE),VLOOKUP(D101,female!A:G,6,FALSE))</f>
        <v>#N/A</v>
      </c>
      <c r="V101" s="17" t="e">
        <f>IF(E101="M",VLOOKUP(D101,male!A:G,7,FALSE),VLOOKUP(D101,female!A:G,7,FALSE))</f>
        <v>#N/A</v>
      </c>
    </row>
    <row r="102" spans="1:22" x14ac:dyDescent="0.4">
      <c r="A102" s="29"/>
      <c r="B102" s="47"/>
      <c r="C102" s="47"/>
      <c r="D102" s="26">
        <f t="shared" si="7"/>
        <v>0</v>
      </c>
      <c r="E102" s="29"/>
      <c r="F102" s="29"/>
      <c r="G102" s="29"/>
      <c r="H102" s="29"/>
      <c r="I102" s="28"/>
      <c r="J102" s="33" t="e">
        <f t="shared" si="8"/>
        <v>#DIV/0!</v>
      </c>
      <c r="K102" s="34" t="e">
        <f t="shared" si="9"/>
        <v>#DIV/0!</v>
      </c>
      <c r="L102" s="35" t="e">
        <f t="shared" si="10"/>
        <v>#DIV/0!</v>
      </c>
      <c r="M102" s="41" t="e">
        <f t="shared" si="14"/>
        <v>#DIV/0!</v>
      </c>
      <c r="N102" s="42" t="e">
        <f t="shared" si="15"/>
        <v>#DIV/0!</v>
      </c>
      <c r="O102" s="43" t="e">
        <f t="shared" si="16"/>
        <v>#DIV/0!</v>
      </c>
      <c r="Q102" s="17" t="e">
        <f>IF(E102="M",VLOOKUP(D102,male!A:G,2,FALSE),VLOOKUP(D102,female!A:G,2,FALSE))</f>
        <v>#N/A</v>
      </c>
      <c r="R102" s="17" t="e">
        <f>IF(E102="M",VLOOKUP(D102,male!A:G,3,FALSE),VLOOKUP(D102,female!A:G,3,FALSE))</f>
        <v>#N/A</v>
      </c>
      <c r="S102" s="17" t="e">
        <f>IF(E102="M",VLOOKUP(D102,male!A:G,4,FALSE),VLOOKUP(D102,female!A:G,4,FALSE))</f>
        <v>#N/A</v>
      </c>
      <c r="T102" s="17" t="e">
        <f>IF(E102="M",VLOOKUP(D102,male!A:G,5,FALSE),VLOOKUP(D102,female!A:G,5,FALSE))</f>
        <v>#N/A</v>
      </c>
      <c r="U102" s="17" t="e">
        <f>IF(E102="M",VLOOKUP(D102,male!A:G,6,FALSE),VLOOKUP(D102,female!A:G,6,FALSE))</f>
        <v>#N/A</v>
      </c>
      <c r="V102" s="17" t="e">
        <f>IF(E102="M",VLOOKUP(D102,male!A:G,7,FALSE),VLOOKUP(D102,female!A:G,7,FALSE))</f>
        <v>#N/A</v>
      </c>
    </row>
    <row r="103" spans="1:22" x14ac:dyDescent="0.4">
      <c r="A103" s="29"/>
      <c r="B103" s="47"/>
      <c r="C103" s="47"/>
      <c r="D103" s="26">
        <f t="shared" si="7"/>
        <v>0</v>
      </c>
      <c r="E103" s="29"/>
      <c r="F103" s="29"/>
      <c r="G103" s="29"/>
      <c r="H103" s="29"/>
      <c r="I103" s="28"/>
      <c r="J103" s="33" t="e">
        <f t="shared" si="8"/>
        <v>#DIV/0!</v>
      </c>
      <c r="K103" s="34" t="e">
        <f t="shared" si="9"/>
        <v>#DIV/0!</v>
      </c>
      <c r="L103" s="35" t="e">
        <f t="shared" si="10"/>
        <v>#DIV/0!</v>
      </c>
      <c r="M103" s="41" t="e">
        <f t="shared" si="14"/>
        <v>#DIV/0!</v>
      </c>
      <c r="N103" s="42" t="e">
        <f t="shared" si="15"/>
        <v>#DIV/0!</v>
      </c>
      <c r="O103" s="43" t="e">
        <f t="shared" si="16"/>
        <v>#DIV/0!</v>
      </c>
      <c r="Q103" s="17" t="e">
        <f>IF(E103="M",VLOOKUP(D103,male!A:G,2,FALSE),VLOOKUP(D103,female!A:G,2,FALSE))</f>
        <v>#N/A</v>
      </c>
      <c r="R103" s="17" t="e">
        <f>IF(E103="M",VLOOKUP(D103,male!A:G,3,FALSE),VLOOKUP(D103,female!A:G,3,FALSE))</f>
        <v>#N/A</v>
      </c>
      <c r="S103" s="17" t="e">
        <f>IF(E103="M",VLOOKUP(D103,male!A:G,4,FALSE),VLOOKUP(D103,female!A:G,4,FALSE))</f>
        <v>#N/A</v>
      </c>
      <c r="T103" s="17" t="e">
        <f>IF(E103="M",VLOOKUP(D103,male!A:G,5,FALSE),VLOOKUP(D103,female!A:G,5,FALSE))</f>
        <v>#N/A</v>
      </c>
      <c r="U103" s="17" t="e">
        <f>IF(E103="M",VLOOKUP(D103,male!A:G,6,FALSE),VLOOKUP(D103,female!A:G,6,FALSE))</f>
        <v>#N/A</v>
      </c>
      <c r="V103" s="17" t="e">
        <f>IF(E103="M",VLOOKUP(D103,male!A:G,7,FALSE),VLOOKUP(D103,female!A:G,7,FALSE))</f>
        <v>#N/A</v>
      </c>
    </row>
    <row r="104" spans="1:22" x14ac:dyDescent="0.4">
      <c r="A104" s="29"/>
      <c r="B104" s="47"/>
      <c r="C104" s="47"/>
      <c r="D104" s="26">
        <f t="shared" si="7"/>
        <v>0</v>
      </c>
      <c r="E104" s="29"/>
      <c r="F104" s="29"/>
      <c r="G104" s="29"/>
      <c r="H104" s="29"/>
      <c r="I104" s="28"/>
      <c r="J104" s="33" t="e">
        <f t="shared" si="8"/>
        <v>#DIV/0!</v>
      </c>
      <c r="K104" s="34" t="e">
        <f t="shared" si="9"/>
        <v>#DIV/0!</v>
      </c>
      <c r="L104" s="35" t="e">
        <f t="shared" si="10"/>
        <v>#DIV/0!</v>
      </c>
      <c r="M104" s="41" t="e">
        <f t="shared" si="14"/>
        <v>#DIV/0!</v>
      </c>
      <c r="N104" s="42" t="e">
        <f t="shared" si="15"/>
        <v>#DIV/0!</v>
      </c>
      <c r="O104" s="43" t="e">
        <f t="shared" si="16"/>
        <v>#DIV/0!</v>
      </c>
      <c r="Q104" s="17" t="e">
        <f>IF(E104="M",VLOOKUP(D104,male!A:G,2,FALSE),VLOOKUP(D104,female!A:G,2,FALSE))</f>
        <v>#N/A</v>
      </c>
      <c r="R104" s="17" t="e">
        <f>IF(E104="M",VLOOKUP(D104,male!A:G,3,FALSE),VLOOKUP(D104,female!A:G,3,FALSE))</f>
        <v>#N/A</v>
      </c>
      <c r="S104" s="17" t="e">
        <f>IF(E104="M",VLOOKUP(D104,male!A:G,4,FALSE),VLOOKUP(D104,female!A:G,4,FALSE))</f>
        <v>#N/A</v>
      </c>
      <c r="T104" s="17" t="e">
        <f>IF(E104="M",VLOOKUP(D104,male!A:G,5,FALSE),VLOOKUP(D104,female!A:G,5,FALSE))</f>
        <v>#N/A</v>
      </c>
      <c r="U104" s="17" t="e">
        <f>IF(E104="M",VLOOKUP(D104,male!A:G,6,FALSE),VLOOKUP(D104,female!A:G,6,FALSE))</f>
        <v>#N/A</v>
      </c>
      <c r="V104" s="17" t="e">
        <f>IF(E104="M",VLOOKUP(D104,male!A:G,7,FALSE),VLOOKUP(D104,female!A:G,7,FALSE))</f>
        <v>#N/A</v>
      </c>
    </row>
    <row r="105" spans="1:22" x14ac:dyDescent="0.4">
      <c r="A105" s="29"/>
      <c r="B105" s="47"/>
      <c r="C105" s="47"/>
      <c r="D105" s="26">
        <f t="shared" si="7"/>
        <v>0</v>
      </c>
      <c r="E105" s="29"/>
      <c r="F105" s="29"/>
      <c r="G105" s="29"/>
      <c r="H105" s="29"/>
      <c r="I105" s="28"/>
      <c r="J105" s="33" t="e">
        <f t="shared" si="8"/>
        <v>#DIV/0!</v>
      </c>
      <c r="K105" s="34" t="e">
        <f t="shared" si="9"/>
        <v>#DIV/0!</v>
      </c>
      <c r="L105" s="35" t="e">
        <f t="shared" si="10"/>
        <v>#DIV/0!</v>
      </c>
      <c r="M105" s="41" t="e">
        <f t="shared" si="14"/>
        <v>#DIV/0!</v>
      </c>
      <c r="N105" s="42" t="e">
        <f t="shared" si="15"/>
        <v>#DIV/0!</v>
      </c>
      <c r="O105" s="43" t="e">
        <f t="shared" si="16"/>
        <v>#DIV/0!</v>
      </c>
      <c r="Q105" s="17" t="e">
        <f>IF(E105="M",VLOOKUP(D105,male!A:G,2,FALSE),VLOOKUP(D105,female!A:G,2,FALSE))</f>
        <v>#N/A</v>
      </c>
      <c r="R105" s="17" t="e">
        <f>IF(E105="M",VLOOKUP(D105,male!A:G,3,FALSE),VLOOKUP(D105,female!A:G,3,FALSE))</f>
        <v>#N/A</v>
      </c>
      <c r="S105" s="17" t="e">
        <f>IF(E105="M",VLOOKUP(D105,male!A:G,4,FALSE),VLOOKUP(D105,female!A:G,4,FALSE))</f>
        <v>#N/A</v>
      </c>
      <c r="T105" s="17" t="e">
        <f>IF(E105="M",VLOOKUP(D105,male!A:G,5,FALSE),VLOOKUP(D105,female!A:G,5,FALSE))</f>
        <v>#N/A</v>
      </c>
      <c r="U105" s="17" t="e">
        <f>IF(E105="M",VLOOKUP(D105,male!A:G,6,FALSE),VLOOKUP(D105,female!A:G,6,FALSE))</f>
        <v>#N/A</v>
      </c>
      <c r="V105" s="17" t="e">
        <f>IF(E105="M",VLOOKUP(D105,male!A:G,7,FALSE),VLOOKUP(D105,female!A:G,7,FALSE))</f>
        <v>#N/A</v>
      </c>
    </row>
    <row r="106" spans="1:22" x14ac:dyDescent="0.4">
      <c r="A106" s="29"/>
      <c r="B106" s="47"/>
      <c r="C106" s="47"/>
      <c r="D106" s="26">
        <f t="shared" si="7"/>
        <v>0</v>
      </c>
      <c r="E106" s="29"/>
      <c r="F106" s="29"/>
      <c r="G106" s="29"/>
      <c r="H106" s="29"/>
      <c r="I106" s="28"/>
      <c r="J106" s="33" t="e">
        <f t="shared" si="8"/>
        <v>#DIV/0!</v>
      </c>
      <c r="K106" s="34" t="e">
        <f t="shared" si="9"/>
        <v>#DIV/0!</v>
      </c>
      <c r="L106" s="35" t="e">
        <f t="shared" si="10"/>
        <v>#DIV/0!</v>
      </c>
      <c r="M106" s="41" t="e">
        <f t="shared" si="14"/>
        <v>#DIV/0!</v>
      </c>
      <c r="N106" s="42" t="e">
        <f t="shared" si="15"/>
        <v>#DIV/0!</v>
      </c>
      <c r="O106" s="43" t="e">
        <f t="shared" si="16"/>
        <v>#DIV/0!</v>
      </c>
      <c r="Q106" s="17" t="e">
        <f>IF(E106="M",VLOOKUP(D106,male!A:G,2,FALSE),VLOOKUP(D106,female!A:G,2,FALSE))</f>
        <v>#N/A</v>
      </c>
      <c r="R106" s="17" t="e">
        <f>IF(E106="M",VLOOKUP(D106,male!A:G,3,FALSE),VLOOKUP(D106,female!A:G,3,FALSE))</f>
        <v>#N/A</v>
      </c>
      <c r="S106" s="17" t="e">
        <f>IF(E106="M",VLOOKUP(D106,male!A:G,4,FALSE),VLOOKUP(D106,female!A:G,4,FALSE))</f>
        <v>#N/A</v>
      </c>
      <c r="T106" s="17" t="e">
        <f>IF(E106="M",VLOOKUP(D106,male!A:G,5,FALSE),VLOOKUP(D106,female!A:G,5,FALSE))</f>
        <v>#N/A</v>
      </c>
      <c r="U106" s="17" t="e">
        <f>IF(E106="M",VLOOKUP(D106,male!A:G,6,FALSE),VLOOKUP(D106,female!A:G,6,FALSE))</f>
        <v>#N/A</v>
      </c>
      <c r="V106" s="17" t="e">
        <f>IF(E106="M",VLOOKUP(D106,male!A:G,7,FALSE),VLOOKUP(D106,female!A:G,7,FALSE))</f>
        <v>#N/A</v>
      </c>
    </row>
    <row r="107" spans="1:22" x14ac:dyDescent="0.4">
      <c r="A107" s="29"/>
      <c r="B107" s="47"/>
      <c r="C107" s="47"/>
      <c r="D107" s="26">
        <f t="shared" si="7"/>
        <v>0</v>
      </c>
      <c r="E107" s="29"/>
      <c r="F107" s="29"/>
      <c r="G107" s="29"/>
      <c r="H107" s="29"/>
      <c r="I107" s="28"/>
      <c r="J107" s="33" t="e">
        <f t="shared" si="8"/>
        <v>#DIV/0!</v>
      </c>
      <c r="K107" s="34" t="e">
        <f t="shared" si="9"/>
        <v>#DIV/0!</v>
      </c>
      <c r="L107" s="35" t="e">
        <f t="shared" si="10"/>
        <v>#DIV/0!</v>
      </c>
      <c r="M107" s="41" t="e">
        <f t="shared" si="14"/>
        <v>#DIV/0!</v>
      </c>
      <c r="N107" s="42" t="e">
        <f t="shared" si="15"/>
        <v>#DIV/0!</v>
      </c>
      <c r="O107" s="43" t="e">
        <f t="shared" si="16"/>
        <v>#DIV/0!</v>
      </c>
      <c r="Q107" s="17" t="e">
        <f>IF(E107="M",VLOOKUP(D107,male!A:G,2,FALSE),VLOOKUP(D107,female!A:G,2,FALSE))</f>
        <v>#N/A</v>
      </c>
      <c r="R107" s="17" t="e">
        <f>IF(E107="M",VLOOKUP(D107,male!A:G,3,FALSE),VLOOKUP(D107,female!A:G,3,FALSE))</f>
        <v>#N/A</v>
      </c>
      <c r="S107" s="17" t="e">
        <f>IF(E107="M",VLOOKUP(D107,male!A:G,4,FALSE),VLOOKUP(D107,female!A:G,4,FALSE))</f>
        <v>#N/A</v>
      </c>
      <c r="T107" s="17" t="e">
        <f>IF(E107="M",VLOOKUP(D107,male!A:G,5,FALSE),VLOOKUP(D107,female!A:G,5,FALSE))</f>
        <v>#N/A</v>
      </c>
      <c r="U107" s="17" t="e">
        <f>IF(E107="M",VLOOKUP(D107,male!A:G,6,FALSE),VLOOKUP(D107,female!A:G,6,FALSE))</f>
        <v>#N/A</v>
      </c>
      <c r="V107" s="17" t="e">
        <f>IF(E107="M",VLOOKUP(D107,male!A:G,7,FALSE),VLOOKUP(D107,female!A:G,7,FALSE))</f>
        <v>#N/A</v>
      </c>
    </row>
    <row r="108" spans="1:22" x14ac:dyDescent="0.4">
      <c r="A108" s="29"/>
      <c r="B108" s="47"/>
      <c r="C108" s="47"/>
      <c r="D108" s="26">
        <f t="shared" si="7"/>
        <v>0</v>
      </c>
      <c r="E108" s="29"/>
      <c r="F108" s="29"/>
      <c r="G108" s="29"/>
      <c r="H108" s="29"/>
      <c r="I108" s="28"/>
      <c r="J108" s="33" t="e">
        <f t="shared" si="8"/>
        <v>#DIV/0!</v>
      </c>
      <c r="K108" s="34" t="e">
        <f t="shared" si="9"/>
        <v>#DIV/0!</v>
      </c>
      <c r="L108" s="35" t="e">
        <f t="shared" si="10"/>
        <v>#DIV/0!</v>
      </c>
      <c r="M108" s="41" t="e">
        <f t="shared" si="14"/>
        <v>#DIV/0!</v>
      </c>
      <c r="N108" s="42" t="e">
        <f t="shared" si="15"/>
        <v>#DIV/0!</v>
      </c>
      <c r="O108" s="43" t="e">
        <f t="shared" si="16"/>
        <v>#DIV/0!</v>
      </c>
      <c r="Q108" s="17" t="e">
        <f>IF(E108="M",VLOOKUP(D108,male!A:G,2,FALSE),VLOOKUP(D108,female!A:G,2,FALSE))</f>
        <v>#N/A</v>
      </c>
      <c r="R108" s="17" t="e">
        <f>IF(E108="M",VLOOKUP(D108,male!A:G,3,FALSE),VLOOKUP(D108,female!A:G,3,FALSE))</f>
        <v>#N/A</v>
      </c>
      <c r="S108" s="17" t="e">
        <f>IF(E108="M",VLOOKUP(D108,male!A:G,4,FALSE),VLOOKUP(D108,female!A:G,4,FALSE))</f>
        <v>#N/A</v>
      </c>
      <c r="T108" s="17" t="e">
        <f>IF(E108="M",VLOOKUP(D108,male!A:G,5,FALSE),VLOOKUP(D108,female!A:G,5,FALSE))</f>
        <v>#N/A</v>
      </c>
      <c r="U108" s="17" t="e">
        <f>IF(E108="M",VLOOKUP(D108,male!A:G,6,FALSE),VLOOKUP(D108,female!A:G,6,FALSE))</f>
        <v>#N/A</v>
      </c>
      <c r="V108" s="17" t="e">
        <f>IF(E108="M",VLOOKUP(D108,male!A:G,7,FALSE),VLOOKUP(D108,female!A:G,7,FALSE))</f>
        <v>#N/A</v>
      </c>
    </row>
    <row r="109" spans="1:22" x14ac:dyDescent="0.4">
      <c r="A109" s="29"/>
      <c r="B109" s="47"/>
      <c r="C109" s="47"/>
      <c r="D109" s="26">
        <f t="shared" si="7"/>
        <v>0</v>
      </c>
      <c r="E109" s="29"/>
      <c r="F109" s="29"/>
      <c r="G109" s="29"/>
      <c r="H109" s="29"/>
      <c r="I109" s="28"/>
      <c r="J109" s="33" t="e">
        <f t="shared" si="8"/>
        <v>#DIV/0!</v>
      </c>
      <c r="K109" s="34" t="e">
        <f t="shared" si="9"/>
        <v>#DIV/0!</v>
      </c>
      <c r="L109" s="35" t="e">
        <f t="shared" si="10"/>
        <v>#DIV/0!</v>
      </c>
      <c r="M109" s="41" t="e">
        <f t="shared" si="14"/>
        <v>#DIV/0!</v>
      </c>
      <c r="N109" s="42" t="e">
        <f t="shared" si="15"/>
        <v>#DIV/0!</v>
      </c>
      <c r="O109" s="43" t="e">
        <f t="shared" si="16"/>
        <v>#DIV/0!</v>
      </c>
      <c r="Q109" s="17" t="e">
        <f>IF(E109="M",VLOOKUP(D109,male!A:G,2,FALSE),VLOOKUP(D109,female!A:G,2,FALSE))</f>
        <v>#N/A</v>
      </c>
      <c r="R109" s="17" t="e">
        <f>IF(E109="M",VLOOKUP(D109,male!A:G,3,FALSE),VLOOKUP(D109,female!A:G,3,FALSE))</f>
        <v>#N/A</v>
      </c>
      <c r="S109" s="17" t="e">
        <f>IF(E109="M",VLOOKUP(D109,male!A:G,4,FALSE),VLOOKUP(D109,female!A:G,4,FALSE))</f>
        <v>#N/A</v>
      </c>
      <c r="T109" s="17" t="e">
        <f>IF(E109="M",VLOOKUP(D109,male!A:G,5,FALSE),VLOOKUP(D109,female!A:G,5,FALSE))</f>
        <v>#N/A</v>
      </c>
      <c r="U109" s="17" t="e">
        <f>IF(E109="M",VLOOKUP(D109,male!A:G,6,FALSE),VLOOKUP(D109,female!A:G,6,FALSE))</f>
        <v>#N/A</v>
      </c>
      <c r="V109" s="17" t="e">
        <f>IF(E109="M",VLOOKUP(D109,male!A:G,7,FALSE),VLOOKUP(D109,female!A:G,7,FALSE))</f>
        <v>#N/A</v>
      </c>
    </row>
    <row r="110" spans="1:22" x14ac:dyDescent="0.4">
      <c r="A110" s="29"/>
      <c r="B110" s="47"/>
      <c r="C110" s="47"/>
      <c r="D110" s="26">
        <f t="shared" si="7"/>
        <v>0</v>
      </c>
      <c r="E110" s="29"/>
      <c r="F110" s="29"/>
      <c r="G110" s="29"/>
      <c r="H110" s="29"/>
      <c r="I110" s="28"/>
      <c r="J110" s="33" t="e">
        <f t="shared" si="8"/>
        <v>#DIV/0!</v>
      </c>
      <c r="K110" s="34" t="e">
        <f t="shared" si="9"/>
        <v>#DIV/0!</v>
      </c>
      <c r="L110" s="35" t="e">
        <f t="shared" si="10"/>
        <v>#DIV/0!</v>
      </c>
      <c r="M110" s="41" t="e">
        <f t="shared" si="14"/>
        <v>#DIV/0!</v>
      </c>
      <c r="N110" s="42" t="e">
        <f t="shared" si="15"/>
        <v>#DIV/0!</v>
      </c>
      <c r="O110" s="43" t="e">
        <f t="shared" si="16"/>
        <v>#DIV/0!</v>
      </c>
      <c r="Q110" s="17" t="e">
        <f>IF(E110="M",VLOOKUP(D110,male!A:G,2,FALSE),VLOOKUP(D110,female!A:G,2,FALSE))</f>
        <v>#N/A</v>
      </c>
      <c r="R110" s="17" t="e">
        <f>IF(E110="M",VLOOKUP(D110,male!A:G,3,FALSE),VLOOKUP(D110,female!A:G,3,FALSE))</f>
        <v>#N/A</v>
      </c>
      <c r="S110" s="17" t="e">
        <f>IF(E110="M",VLOOKUP(D110,male!A:G,4,FALSE),VLOOKUP(D110,female!A:G,4,FALSE))</f>
        <v>#N/A</v>
      </c>
      <c r="T110" s="17" t="e">
        <f>IF(E110="M",VLOOKUP(D110,male!A:G,5,FALSE),VLOOKUP(D110,female!A:G,5,FALSE))</f>
        <v>#N/A</v>
      </c>
      <c r="U110" s="17" t="e">
        <f>IF(E110="M",VLOOKUP(D110,male!A:G,6,FALSE),VLOOKUP(D110,female!A:G,6,FALSE))</f>
        <v>#N/A</v>
      </c>
      <c r="V110" s="17" t="e">
        <f>IF(E110="M",VLOOKUP(D110,male!A:G,7,FALSE),VLOOKUP(D110,female!A:G,7,FALSE))</f>
        <v>#N/A</v>
      </c>
    </row>
    <row r="111" spans="1:22" x14ac:dyDescent="0.4">
      <c r="A111" s="29"/>
      <c r="B111" s="47"/>
      <c r="C111" s="47"/>
      <c r="D111" s="26">
        <f t="shared" si="7"/>
        <v>0</v>
      </c>
      <c r="E111" s="29"/>
      <c r="F111" s="29"/>
      <c r="G111" s="29"/>
      <c r="H111" s="29"/>
      <c r="I111" s="28"/>
      <c r="J111" s="33" t="e">
        <f t="shared" si="8"/>
        <v>#DIV/0!</v>
      </c>
      <c r="K111" s="34" t="e">
        <f t="shared" si="9"/>
        <v>#DIV/0!</v>
      </c>
      <c r="L111" s="35" t="e">
        <f t="shared" si="10"/>
        <v>#DIV/0!</v>
      </c>
      <c r="M111" s="41" t="e">
        <f t="shared" si="14"/>
        <v>#DIV/0!</v>
      </c>
      <c r="N111" s="42" t="e">
        <f t="shared" si="15"/>
        <v>#DIV/0!</v>
      </c>
      <c r="O111" s="43" t="e">
        <f t="shared" si="16"/>
        <v>#DIV/0!</v>
      </c>
      <c r="Q111" s="17" t="e">
        <f>IF(E111="M",VLOOKUP(D111,male!A:G,2,FALSE),VLOOKUP(D111,female!A:G,2,FALSE))</f>
        <v>#N/A</v>
      </c>
      <c r="R111" s="17" t="e">
        <f>IF(E111="M",VLOOKUP(D111,male!A:G,3,FALSE),VLOOKUP(D111,female!A:G,3,FALSE))</f>
        <v>#N/A</v>
      </c>
      <c r="S111" s="17" t="e">
        <f>IF(E111="M",VLOOKUP(D111,male!A:G,4,FALSE),VLOOKUP(D111,female!A:G,4,FALSE))</f>
        <v>#N/A</v>
      </c>
      <c r="T111" s="17" t="e">
        <f>IF(E111="M",VLOOKUP(D111,male!A:G,5,FALSE),VLOOKUP(D111,female!A:G,5,FALSE))</f>
        <v>#N/A</v>
      </c>
      <c r="U111" s="17" t="e">
        <f>IF(E111="M",VLOOKUP(D111,male!A:G,6,FALSE),VLOOKUP(D111,female!A:G,6,FALSE))</f>
        <v>#N/A</v>
      </c>
      <c r="V111" s="17" t="e">
        <f>IF(E111="M",VLOOKUP(D111,male!A:G,7,FALSE),VLOOKUP(D111,female!A:G,7,FALSE))</f>
        <v>#N/A</v>
      </c>
    </row>
    <row r="112" spans="1:22" x14ac:dyDescent="0.4">
      <c r="A112" s="29"/>
      <c r="B112" s="47"/>
      <c r="C112" s="47"/>
      <c r="D112" s="26">
        <f t="shared" si="7"/>
        <v>0</v>
      </c>
      <c r="E112" s="29"/>
      <c r="F112" s="29"/>
      <c r="G112" s="29"/>
      <c r="H112" s="29"/>
      <c r="I112" s="28"/>
      <c r="J112" s="33" t="e">
        <f t="shared" si="8"/>
        <v>#DIV/0!</v>
      </c>
      <c r="K112" s="34" t="e">
        <f t="shared" si="9"/>
        <v>#DIV/0!</v>
      </c>
      <c r="L112" s="35" t="e">
        <f t="shared" si="10"/>
        <v>#DIV/0!</v>
      </c>
      <c r="M112" s="41" t="e">
        <f t="shared" si="14"/>
        <v>#DIV/0!</v>
      </c>
      <c r="N112" s="42" t="e">
        <f t="shared" si="15"/>
        <v>#DIV/0!</v>
      </c>
      <c r="O112" s="43" t="e">
        <f t="shared" si="16"/>
        <v>#DIV/0!</v>
      </c>
      <c r="Q112" s="17" t="e">
        <f>IF(E112="M",VLOOKUP(D112,male!A:G,2,FALSE),VLOOKUP(D112,female!A:G,2,FALSE))</f>
        <v>#N/A</v>
      </c>
      <c r="R112" s="17" t="e">
        <f>IF(E112="M",VLOOKUP(D112,male!A:G,3,FALSE),VLOOKUP(D112,female!A:G,3,FALSE))</f>
        <v>#N/A</v>
      </c>
      <c r="S112" s="17" t="e">
        <f>IF(E112="M",VLOOKUP(D112,male!A:G,4,FALSE),VLOOKUP(D112,female!A:G,4,FALSE))</f>
        <v>#N/A</v>
      </c>
      <c r="T112" s="17" t="e">
        <f>IF(E112="M",VLOOKUP(D112,male!A:G,5,FALSE),VLOOKUP(D112,female!A:G,5,FALSE))</f>
        <v>#N/A</v>
      </c>
      <c r="U112" s="17" t="e">
        <f>IF(E112="M",VLOOKUP(D112,male!A:G,6,FALSE),VLOOKUP(D112,female!A:G,6,FALSE))</f>
        <v>#N/A</v>
      </c>
      <c r="V112" s="17" t="e">
        <f>IF(E112="M",VLOOKUP(D112,male!A:G,7,FALSE),VLOOKUP(D112,female!A:G,7,FALSE))</f>
        <v>#N/A</v>
      </c>
    </row>
    <row r="113" spans="1:22" x14ac:dyDescent="0.4">
      <c r="A113" s="29"/>
      <c r="B113" s="47"/>
      <c r="C113" s="47"/>
      <c r="D113" s="26">
        <f t="shared" si="7"/>
        <v>0</v>
      </c>
      <c r="E113" s="29"/>
      <c r="F113" s="29"/>
      <c r="G113" s="29"/>
      <c r="H113" s="29"/>
      <c r="I113" s="28"/>
      <c r="J113" s="33" t="e">
        <f t="shared" si="8"/>
        <v>#DIV/0!</v>
      </c>
      <c r="K113" s="34" t="e">
        <f t="shared" si="9"/>
        <v>#DIV/0!</v>
      </c>
      <c r="L113" s="35" t="e">
        <f t="shared" si="10"/>
        <v>#DIV/0!</v>
      </c>
      <c r="M113" s="41" t="e">
        <f t="shared" si="14"/>
        <v>#DIV/0!</v>
      </c>
      <c r="N113" s="42" t="e">
        <f t="shared" si="15"/>
        <v>#DIV/0!</v>
      </c>
      <c r="O113" s="43" t="e">
        <f t="shared" si="16"/>
        <v>#DIV/0!</v>
      </c>
      <c r="Q113" s="17" t="e">
        <f>IF(E113="M",VLOOKUP(D113,male!A:G,2,FALSE),VLOOKUP(D113,female!A:G,2,FALSE))</f>
        <v>#N/A</v>
      </c>
      <c r="R113" s="17" t="e">
        <f>IF(E113="M",VLOOKUP(D113,male!A:G,3,FALSE),VLOOKUP(D113,female!A:G,3,FALSE))</f>
        <v>#N/A</v>
      </c>
      <c r="S113" s="17" t="e">
        <f>IF(E113="M",VLOOKUP(D113,male!A:G,4,FALSE),VLOOKUP(D113,female!A:G,4,FALSE))</f>
        <v>#N/A</v>
      </c>
      <c r="T113" s="17" t="e">
        <f>IF(E113="M",VLOOKUP(D113,male!A:G,5,FALSE),VLOOKUP(D113,female!A:G,5,FALSE))</f>
        <v>#N/A</v>
      </c>
      <c r="U113" s="17" t="e">
        <f>IF(E113="M",VLOOKUP(D113,male!A:G,6,FALSE),VLOOKUP(D113,female!A:G,6,FALSE))</f>
        <v>#N/A</v>
      </c>
      <c r="V113" s="17" t="e">
        <f>IF(E113="M",VLOOKUP(D113,male!A:G,7,FALSE),VLOOKUP(D113,female!A:G,7,FALSE))</f>
        <v>#N/A</v>
      </c>
    </row>
    <row r="114" spans="1:22" x14ac:dyDescent="0.4">
      <c r="A114" s="29"/>
      <c r="B114" s="47"/>
      <c r="C114" s="47"/>
      <c r="D114" s="26">
        <f t="shared" si="7"/>
        <v>0</v>
      </c>
      <c r="E114" s="29"/>
      <c r="F114" s="29"/>
      <c r="G114" s="29"/>
      <c r="H114" s="29"/>
      <c r="I114" s="28"/>
      <c r="J114" s="33" t="e">
        <f t="shared" si="8"/>
        <v>#DIV/0!</v>
      </c>
      <c r="K114" s="34" t="e">
        <f t="shared" si="9"/>
        <v>#DIV/0!</v>
      </c>
      <c r="L114" s="35" t="e">
        <f t="shared" si="10"/>
        <v>#DIV/0!</v>
      </c>
      <c r="M114" s="41" t="e">
        <f t="shared" si="14"/>
        <v>#DIV/0!</v>
      </c>
      <c r="N114" s="42" t="e">
        <f t="shared" si="15"/>
        <v>#DIV/0!</v>
      </c>
      <c r="O114" s="43" t="e">
        <f t="shared" si="16"/>
        <v>#DIV/0!</v>
      </c>
      <c r="Q114" s="17" t="e">
        <f>IF(E114="M",VLOOKUP(D114,male!A:G,2,FALSE),VLOOKUP(D114,female!A:G,2,FALSE))</f>
        <v>#N/A</v>
      </c>
      <c r="R114" s="17" t="e">
        <f>IF(E114="M",VLOOKUP(D114,male!A:G,3,FALSE),VLOOKUP(D114,female!A:G,3,FALSE))</f>
        <v>#N/A</v>
      </c>
      <c r="S114" s="17" t="e">
        <f>IF(E114="M",VLOOKUP(D114,male!A:G,4,FALSE),VLOOKUP(D114,female!A:G,4,FALSE))</f>
        <v>#N/A</v>
      </c>
      <c r="T114" s="17" t="e">
        <f>IF(E114="M",VLOOKUP(D114,male!A:G,5,FALSE),VLOOKUP(D114,female!A:G,5,FALSE))</f>
        <v>#N/A</v>
      </c>
      <c r="U114" s="17" t="e">
        <f>IF(E114="M",VLOOKUP(D114,male!A:G,6,FALSE),VLOOKUP(D114,female!A:G,6,FALSE))</f>
        <v>#N/A</v>
      </c>
      <c r="V114" s="17" t="e">
        <f>IF(E114="M",VLOOKUP(D114,male!A:G,7,FALSE),VLOOKUP(D114,female!A:G,7,FALSE))</f>
        <v>#N/A</v>
      </c>
    </row>
    <row r="115" spans="1:22" x14ac:dyDescent="0.4">
      <c r="A115" s="29"/>
      <c r="B115" s="47"/>
      <c r="C115" s="47"/>
      <c r="D115" s="26">
        <f t="shared" si="7"/>
        <v>0</v>
      </c>
      <c r="E115" s="29"/>
      <c r="F115" s="29"/>
      <c r="G115" s="29"/>
      <c r="H115" s="29"/>
      <c r="I115" s="28"/>
      <c r="J115" s="33" t="e">
        <f t="shared" si="8"/>
        <v>#DIV/0!</v>
      </c>
      <c r="K115" s="34" t="e">
        <f t="shared" si="9"/>
        <v>#DIV/0!</v>
      </c>
      <c r="L115" s="35" t="e">
        <f t="shared" si="10"/>
        <v>#DIV/0!</v>
      </c>
      <c r="M115" s="41" t="e">
        <f t="shared" si="14"/>
        <v>#DIV/0!</v>
      </c>
      <c r="N115" s="42" t="e">
        <f t="shared" si="15"/>
        <v>#DIV/0!</v>
      </c>
      <c r="O115" s="43" t="e">
        <f t="shared" si="16"/>
        <v>#DIV/0!</v>
      </c>
      <c r="Q115" s="17" t="e">
        <f>IF(E115="M",VLOOKUP(D115,male!A:G,2,FALSE),VLOOKUP(D115,female!A:G,2,FALSE))</f>
        <v>#N/A</v>
      </c>
      <c r="R115" s="17" t="e">
        <f>IF(E115="M",VLOOKUP(D115,male!A:G,3,FALSE),VLOOKUP(D115,female!A:G,3,FALSE))</f>
        <v>#N/A</v>
      </c>
      <c r="S115" s="17" t="e">
        <f>IF(E115="M",VLOOKUP(D115,male!A:G,4,FALSE),VLOOKUP(D115,female!A:G,4,FALSE))</f>
        <v>#N/A</v>
      </c>
      <c r="T115" s="17" t="e">
        <f>IF(E115="M",VLOOKUP(D115,male!A:G,5,FALSE),VLOOKUP(D115,female!A:G,5,FALSE))</f>
        <v>#N/A</v>
      </c>
      <c r="U115" s="17" t="e">
        <f>IF(E115="M",VLOOKUP(D115,male!A:G,6,FALSE),VLOOKUP(D115,female!A:G,6,FALSE))</f>
        <v>#N/A</v>
      </c>
      <c r="V115" s="17" t="e">
        <f>IF(E115="M",VLOOKUP(D115,male!A:G,7,FALSE),VLOOKUP(D115,female!A:G,7,FALSE))</f>
        <v>#N/A</v>
      </c>
    </row>
    <row r="116" spans="1:22" x14ac:dyDescent="0.4">
      <c r="A116" s="29"/>
      <c r="B116" s="47"/>
      <c r="C116" s="47"/>
      <c r="D116" s="26">
        <f t="shared" si="7"/>
        <v>0</v>
      </c>
      <c r="E116" s="29"/>
      <c r="F116" s="29"/>
      <c r="G116" s="29"/>
      <c r="H116" s="29"/>
      <c r="I116" s="28"/>
      <c r="J116" s="33" t="e">
        <f t="shared" si="8"/>
        <v>#DIV/0!</v>
      </c>
      <c r="K116" s="34" t="e">
        <f t="shared" si="9"/>
        <v>#DIV/0!</v>
      </c>
      <c r="L116" s="35" t="e">
        <f t="shared" si="10"/>
        <v>#DIV/0!</v>
      </c>
      <c r="M116" s="41" t="e">
        <f t="shared" si="14"/>
        <v>#DIV/0!</v>
      </c>
      <c r="N116" s="42" t="e">
        <f t="shared" si="15"/>
        <v>#DIV/0!</v>
      </c>
      <c r="O116" s="43" t="e">
        <f t="shared" si="16"/>
        <v>#DIV/0!</v>
      </c>
      <c r="Q116" s="17" t="e">
        <f>IF(E116="M",VLOOKUP(D116,male!A:G,2,FALSE),VLOOKUP(D116,female!A:G,2,FALSE))</f>
        <v>#N/A</v>
      </c>
      <c r="R116" s="17" t="e">
        <f>IF(E116="M",VLOOKUP(D116,male!A:G,3,FALSE),VLOOKUP(D116,female!A:G,3,FALSE))</f>
        <v>#N/A</v>
      </c>
      <c r="S116" s="17" t="e">
        <f>IF(E116="M",VLOOKUP(D116,male!A:G,4,FALSE),VLOOKUP(D116,female!A:G,4,FALSE))</f>
        <v>#N/A</v>
      </c>
      <c r="T116" s="17" t="e">
        <f>IF(E116="M",VLOOKUP(D116,male!A:G,5,FALSE),VLOOKUP(D116,female!A:G,5,FALSE))</f>
        <v>#N/A</v>
      </c>
      <c r="U116" s="17" t="e">
        <f>IF(E116="M",VLOOKUP(D116,male!A:G,6,FALSE),VLOOKUP(D116,female!A:G,6,FALSE))</f>
        <v>#N/A</v>
      </c>
      <c r="V116" s="17" t="e">
        <f>IF(E116="M",VLOOKUP(D116,male!A:G,7,FALSE),VLOOKUP(D116,female!A:G,7,FALSE))</f>
        <v>#N/A</v>
      </c>
    </row>
    <row r="117" spans="1:22" x14ac:dyDescent="0.4">
      <c r="A117" s="29"/>
      <c r="B117" s="47"/>
      <c r="C117" s="47"/>
      <c r="D117" s="26">
        <f t="shared" si="7"/>
        <v>0</v>
      </c>
      <c r="E117" s="29"/>
      <c r="F117" s="29"/>
      <c r="G117" s="29"/>
      <c r="H117" s="29"/>
      <c r="I117" s="28"/>
      <c r="J117" s="33" t="e">
        <f t="shared" si="8"/>
        <v>#DIV/0!</v>
      </c>
      <c r="K117" s="34" t="e">
        <f t="shared" si="9"/>
        <v>#DIV/0!</v>
      </c>
      <c r="L117" s="35" t="e">
        <f t="shared" si="10"/>
        <v>#DIV/0!</v>
      </c>
      <c r="M117" s="41" t="e">
        <f t="shared" si="14"/>
        <v>#DIV/0!</v>
      </c>
      <c r="N117" s="42" t="e">
        <f t="shared" si="15"/>
        <v>#DIV/0!</v>
      </c>
      <c r="O117" s="43" t="e">
        <f t="shared" si="16"/>
        <v>#DIV/0!</v>
      </c>
      <c r="Q117" s="17" t="e">
        <f>IF(E117="M",VLOOKUP(D117,male!A:G,2,FALSE),VLOOKUP(D117,female!A:G,2,FALSE))</f>
        <v>#N/A</v>
      </c>
      <c r="R117" s="17" t="e">
        <f>IF(E117="M",VLOOKUP(D117,male!A:G,3,FALSE),VLOOKUP(D117,female!A:G,3,FALSE))</f>
        <v>#N/A</v>
      </c>
      <c r="S117" s="17" t="e">
        <f>IF(E117="M",VLOOKUP(D117,male!A:G,4,FALSE),VLOOKUP(D117,female!A:G,4,FALSE))</f>
        <v>#N/A</v>
      </c>
      <c r="T117" s="17" t="e">
        <f>IF(E117="M",VLOOKUP(D117,male!A:G,5,FALSE),VLOOKUP(D117,female!A:G,5,FALSE))</f>
        <v>#N/A</v>
      </c>
      <c r="U117" s="17" t="e">
        <f>IF(E117="M",VLOOKUP(D117,male!A:G,6,FALSE),VLOOKUP(D117,female!A:G,6,FALSE))</f>
        <v>#N/A</v>
      </c>
      <c r="V117" s="17" t="e">
        <f>IF(E117="M",VLOOKUP(D117,male!A:G,7,FALSE),VLOOKUP(D117,female!A:G,7,FALSE))</f>
        <v>#N/A</v>
      </c>
    </row>
    <row r="118" spans="1:22" x14ac:dyDescent="0.4">
      <c r="A118" s="29"/>
      <c r="B118" s="47"/>
      <c r="C118" s="47"/>
      <c r="D118" s="26">
        <f t="shared" si="7"/>
        <v>0</v>
      </c>
      <c r="E118" s="29"/>
      <c r="F118" s="29"/>
      <c r="G118" s="29"/>
      <c r="H118" s="29"/>
      <c r="I118" s="28"/>
      <c r="J118" s="33" t="e">
        <f t="shared" si="8"/>
        <v>#DIV/0!</v>
      </c>
      <c r="K118" s="34" t="e">
        <f t="shared" si="9"/>
        <v>#DIV/0!</v>
      </c>
      <c r="L118" s="35" t="e">
        <f t="shared" si="10"/>
        <v>#DIV/0!</v>
      </c>
      <c r="M118" s="41" t="e">
        <f t="shared" si="14"/>
        <v>#DIV/0!</v>
      </c>
      <c r="N118" s="42" t="e">
        <f t="shared" si="15"/>
        <v>#DIV/0!</v>
      </c>
      <c r="O118" s="43" t="e">
        <f t="shared" si="16"/>
        <v>#DIV/0!</v>
      </c>
      <c r="Q118" s="17" t="e">
        <f>IF(E118="M",VLOOKUP(D118,male!A:G,2,FALSE),VLOOKUP(D118,female!A:G,2,FALSE))</f>
        <v>#N/A</v>
      </c>
      <c r="R118" s="17" t="e">
        <f>IF(E118="M",VLOOKUP(D118,male!A:G,3,FALSE),VLOOKUP(D118,female!A:G,3,FALSE))</f>
        <v>#N/A</v>
      </c>
      <c r="S118" s="17" t="e">
        <f>IF(E118="M",VLOOKUP(D118,male!A:G,4,FALSE),VLOOKUP(D118,female!A:G,4,FALSE))</f>
        <v>#N/A</v>
      </c>
      <c r="T118" s="17" t="e">
        <f>IF(E118="M",VLOOKUP(D118,male!A:G,5,FALSE),VLOOKUP(D118,female!A:G,5,FALSE))</f>
        <v>#N/A</v>
      </c>
      <c r="U118" s="17" t="e">
        <f>IF(E118="M",VLOOKUP(D118,male!A:G,6,FALSE),VLOOKUP(D118,female!A:G,6,FALSE))</f>
        <v>#N/A</v>
      </c>
      <c r="V118" s="17" t="e">
        <f>IF(E118="M",VLOOKUP(D118,male!A:G,7,FALSE),VLOOKUP(D118,female!A:G,7,FALSE))</f>
        <v>#N/A</v>
      </c>
    </row>
    <row r="119" spans="1:22" x14ac:dyDescent="0.4">
      <c r="A119" s="29"/>
      <c r="B119" s="47"/>
      <c r="C119" s="47"/>
      <c r="D119" s="26">
        <f t="shared" si="7"/>
        <v>0</v>
      </c>
      <c r="E119" s="29"/>
      <c r="F119" s="29"/>
      <c r="G119" s="29"/>
      <c r="H119" s="29"/>
      <c r="I119" s="28"/>
      <c r="J119" s="33" t="e">
        <f t="shared" si="8"/>
        <v>#DIV/0!</v>
      </c>
      <c r="K119" s="34" t="e">
        <f t="shared" si="9"/>
        <v>#DIV/0!</v>
      </c>
      <c r="L119" s="35" t="e">
        <f t="shared" si="10"/>
        <v>#DIV/0!</v>
      </c>
      <c r="M119" s="41" t="e">
        <f t="shared" si="14"/>
        <v>#DIV/0!</v>
      </c>
      <c r="N119" s="42" t="e">
        <f t="shared" si="15"/>
        <v>#DIV/0!</v>
      </c>
      <c r="O119" s="43" t="e">
        <f t="shared" si="16"/>
        <v>#DIV/0!</v>
      </c>
      <c r="Q119" s="17" t="e">
        <f>IF(E119="M",VLOOKUP(D119,male!A:G,2,FALSE),VLOOKUP(D119,female!A:G,2,FALSE))</f>
        <v>#N/A</v>
      </c>
      <c r="R119" s="17" t="e">
        <f>IF(E119="M",VLOOKUP(D119,male!A:G,3,FALSE),VLOOKUP(D119,female!A:G,3,FALSE))</f>
        <v>#N/A</v>
      </c>
      <c r="S119" s="17" t="e">
        <f>IF(E119="M",VLOOKUP(D119,male!A:G,4,FALSE),VLOOKUP(D119,female!A:G,4,FALSE))</f>
        <v>#N/A</v>
      </c>
      <c r="T119" s="17" t="e">
        <f>IF(E119="M",VLOOKUP(D119,male!A:G,5,FALSE),VLOOKUP(D119,female!A:G,5,FALSE))</f>
        <v>#N/A</v>
      </c>
      <c r="U119" s="17" t="e">
        <f>IF(E119="M",VLOOKUP(D119,male!A:G,6,FALSE),VLOOKUP(D119,female!A:G,6,FALSE))</f>
        <v>#N/A</v>
      </c>
      <c r="V119" s="17" t="e">
        <f>IF(E119="M",VLOOKUP(D119,male!A:G,7,FALSE),VLOOKUP(D119,female!A:G,7,FALSE))</f>
        <v>#N/A</v>
      </c>
    </row>
    <row r="120" spans="1:22" x14ac:dyDescent="0.4">
      <c r="A120" s="29"/>
      <c r="B120" s="47"/>
      <c r="C120" s="47"/>
      <c r="D120" s="26">
        <f t="shared" si="7"/>
        <v>0</v>
      </c>
      <c r="E120" s="29"/>
      <c r="F120" s="29"/>
      <c r="G120" s="29"/>
      <c r="H120" s="29"/>
      <c r="I120" s="28"/>
      <c r="J120" s="33" t="e">
        <f t="shared" si="8"/>
        <v>#DIV/0!</v>
      </c>
      <c r="K120" s="34" t="e">
        <f t="shared" si="9"/>
        <v>#DIV/0!</v>
      </c>
      <c r="L120" s="35" t="e">
        <f t="shared" si="10"/>
        <v>#DIV/0!</v>
      </c>
      <c r="M120" s="41" t="e">
        <f t="shared" si="14"/>
        <v>#DIV/0!</v>
      </c>
      <c r="N120" s="42" t="e">
        <f t="shared" si="15"/>
        <v>#DIV/0!</v>
      </c>
      <c r="O120" s="43" t="e">
        <f t="shared" si="16"/>
        <v>#DIV/0!</v>
      </c>
      <c r="Q120" s="17" t="e">
        <f>IF(E120="M",VLOOKUP(D120,male!A:G,2,FALSE),VLOOKUP(D120,female!A:G,2,FALSE))</f>
        <v>#N/A</v>
      </c>
      <c r="R120" s="17" t="e">
        <f>IF(E120="M",VLOOKUP(D120,male!A:G,3,FALSE),VLOOKUP(D120,female!A:G,3,FALSE))</f>
        <v>#N/A</v>
      </c>
      <c r="S120" s="17" t="e">
        <f>IF(E120="M",VLOOKUP(D120,male!A:G,4,FALSE),VLOOKUP(D120,female!A:G,4,FALSE))</f>
        <v>#N/A</v>
      </c>
      <c r="T120" s="17" t="e">
        <f>IF(E120="M",VLOOKUP(D120,male!A:G,5,FALSE),VLOOKUP(D120,female!A:G,5,FALSE))</f>
        <v>#N/A</v>
      </c>
      <c r="U120" s="17" t="e">
        <f>IF(E120="M",VLOOKUP(D120,male!A:G,6,FALSE),VLOOKUP(D120,female!A:G,6,FALSE))</f>
        <v>#N/A</v>
      </c>
      <c r="V120" s="17" t="e">
        <f>IF(E120="M",VLOOKUP(D120,male!A:G,7,FALSE),VLOOKUP(D120,female!A:G,7,FALSE))</f>
        <v>#N/A</v>
      </c>
    </row>
    <row r="121" spans="1:22" x14ac:dyDescent="0.4">
      <c r="A121" s="29"/>
      <c r="B121" s="47"/>
      <c r="C121" s="47"/>
      <c r="D121" s="26">
        <f t="shared" si="7"/>
        <v>0</v>
      </c>
      <c r="E121" s="29"/>
      <c r="F121" s="29"/>
      <c r="G121" s="29"/>
      <c r="H121" s="29"/>
      <c r="I121" s="28"/>
      <c r="J121" s="33" t="e">
        <f t="shared" si="8"/>
        <v>#DIV/0!</v>
      </c>
      <c r="K121" s="34" t="e">
        <f t="shared" si="9"/>
        <v>#DIV/0!</v>
      </c>
      <c r="L121" s="35" t="e">
        <f t="shared" si="10"/>
        <v>#DIV/0!</v>
      </c>
      <c r="M121" s="41" t="e">
        <f t="shared" si="14"/>
        <v>#DIV/0!</v>
      </c>
      <c r="N121" s="42" t="e">
        <f t="shared" si="15"/>
        <v>#DIV/0!</v>
      </c>
      <c r="O121" s="43" t="e">
        <f t="shared" si="16"/>
        <v>#DIV/0!</v>
      </c>
      <c r="Q121" s="17" t="e">
        <f>IF(E121="M",VLOOKUP(D121,male!A:G,2,FALSE),VLOOKUP(D121,female!A:G,2,FALSE))</f>
        <v>#N/A</v>
      </c>
      <c r="R121" s="17" t="e">
        <f>IF(E121="M",VLOOKUP(D121,male!A:G,3,FALSE),VLOOKUP(D121,female!A:G,3,FALSE))</f>
        <v>#N/A</v>
      </c>
      <c r="S121" s="17" t="e">
        <f>IF(E121="M",VLOOKUP(D121,male!A:G,4,FALSE),VLOOKUP(D121,female!A:G,4,FALSE))</f>
        <v>#N/A</v>
      </c>
      <c r="T121" s="17" t="e">
        <f>IF(E121="M",VLOOKUP(D121,male!A:G,5,FALSE),VLOOKUP(D121,female!A:G,5,FALSE))</f>
        <v>#N/A</v>
      </c>
      <c r="U121" s="17" t="e">
        <f>IF(E121="M",VLOOKUP(D121,male!A:G,6,FALSE),VLOOKUP(D121,female!A:G,6,FALSE))</f>
        <v>#N/A</v>
      </c>
      <c r="V121" s="17" t="e">
        <f>IF(E121="M",VLOOKUP(D121,male!A:G,7,FALSE),VLOOKUP(D121,female!A:G,7,FALSE))</f>
        <v>#N/A</v>
      </c>
    </row>
    <row r="122" spans="1:22" x14ac:dyDescent="0.4">
      <c r="A122" s="29"/>
      <c r="B122" s="47"/>
      <c r="C122" s="47"/>
      <c r="D122" s="26">
        <f t="shared" si="7"/>
        <v>0</v>
      </c>
      <c r="E122" s="29"/>
      <c r="F122" s="29"/>
      <c r="G122" s="29"/>
      <c r="H122" s="29"/>
      <c r="I122" s="28"/>
      <c r="J122" s="33" t="e">
        <f t="shared" si="8"/>
        <v>#DIV/0!</v>
      </c>
      <c r="K122" s="34" t="e">
        <f t="shared" si="9"/>
        <v>#DIV/0!</v>
      </c>
      <c r="L122" s="35" t="e">
        <f t="shared" si="10"/>
        <v>#DIV/0!</v>
      </c>
      <c r="M122" s="41" t="e">
        <f t="shared" si="14"/>
        <v>#DIV/0!</v>
      </c>
      <c r="N122" s="42" t="e">
        <f t="shared" si="15"/>
        <v>#DIV/0!</v>
      </c>
      <c r="O122" s="43" t="e">
        <f t="shared" si="16"/>
        <v>#DIV/0!</v>
      </c>
      <c r="Q122" s="17" t="e">
        <f>IF(E122="M",VLOOKUP(D122,male!A:G,2,FALSE),VLOOKUP(D122,female!A:G,2,FALSE))</f>
        <v>#N/A</v>
      </c>
      <c r="R122" s="17" t="e">
        <f>IF(E122="M",VLOOKUP(D122,male!A:G,3,FALSE),VLOOKUP(D122,female!A:G,3,FALSE))</f>
        <v>#N/A</v>
      </c>
      <c r="S122" s="17" t="e">
        <f>IF(E122="M",VLOOKUP(D122,male!A:G,4,FALSE),VLOOKUP(D122,female!A:G,4,FALSE))</f>
        <v>#N/A</v>
      </c>
      <c r="T122" s="17" t="e">
        <f>IF(E122="M",VLOOKUP(D122,male!A:G,5,FALSE),VLOOKUP(D122,female!A:G,5,FALSE))</f>
        <v>#N/A</v>
      </c>
      <c r="U122" s="17" t="e">
        <f>IF(E122="M",VLOOKUP(D122,male!A:G,6,FALSE),VLOOKUP(D122,female!A:G,6,FALSE))</f>
        <v>#N/A</v>
      </c>
      <c r="V122" s="17" t="e">
        <f>IF(E122="M",VLOOKUP(D122,male!A:G,7,FALSE),VLOOKUP(D122,female!A:G,7,FALSE))</f>
        <v>#N/A</v>
      </c>
    </row>
    <row r="123" spans="1:22" x14ac:dyDescent="0.4">
      <c r="A123" s="29"/>
      <c r="B123" s="47"/>
      <c r="C123" s="47"/>
      <c r="D123" s="26">
        <f t="shared" si="7"/>
        <v>0</v>
      </c>
      <c r="E123" s="29"/>
      <c r="F123" s="29"/>
      <c r="G123" s="29"/>
      <c r="H123" s="29"/>
      <c r="I123" s="28"/>
      <c r="J123" s="33" t="e">
        <f t="shared" si="8"/>
        <v>#DIV/0!</v>
      </c>
      <c r="K123" s="34" t="e">
        <f t="shared" si="9"/>
        <v>#DIV/0!</v>
      </c>
      <c r="L123" s="35" t="e">
        <f t="shared" si="10"/>
        <v>#DIV/0!</v>
      </c>
      <c r="M123" s="41" t="e">
        <f t="shared" si="14"/>
        <v>#DIV/0!</v>
      </c>
      <c r="N123" s="42" t="e">
        <f t="shared" si="15"/>
        <v>#DIV/0!</v>
      </c>
      <c r="O123" s="43" t="e">
        <f t="shared" si="16"/>
        <v>#DIV/0!</v>
      </c>
      <c r="Q123" s="17" t="e">
        <f>IF(E123="M",VLOOKUP(D123,male!A:G,2,FALSE),VLOOKUP(D123,female!A:G,2,FALSE))</f>
        <v>#N/A</v>
      </c>
      <c r="R123" s="17" t="e">
        <f>IF(E123="M",VLOOKUP(D123,male!A:G,3,FALSE),VLOOKUP(D123,female!A:G,3,FALSE))</f>
        <v>#N/A</v>
      </c>
      <c r="S123" s="17" t="e">
        <f>IF(E123="M",VLOOKUP(D123,male!A:G,4,FALSE),VLOOKUP(D123,female!A:G,4,FALSE))</f>
        <v>#N/A</v>
      </c>
      <c r="T123" s="17" t="e">
        <f>IF(E123="M",VLOOKUP(D123,male!A:G,5,FALSE),VLOOKUP(D123,female!A:G,5,FALSE))</f>
        <v>#N/A</v>
      </c>
      <c r="U123" s="17" t="e">
        <f>IF(E123="M",VLOOKUP(D123,male!A:G,6,FALSE),VLOOKUP(D123,female!A:G,6,FALSE))</f>
        <v>#N/A</v>
      </c>
      <c r="V123" s="17" t="e">
        <f>IF(E123="M",VLOOKUP(D123,male!A:G,7,FALSE),VLOOKUP(D123,female!A:G,7,FALSE))</f>
        <v>#N/A</v>
      </c>
    </row>
    <row r="124" spans="1:22" x14ac:dyDescent="0.4">
      <c r="A124" s="29"/>
      <c r="B124" s="47"/>
      <c r="C124" s="47"/>
      <c r="D124" s="26">
        <f t="shared" si="7"/>
        <v>0</v>
      </c>
      <c r="E124" s="29"/>
      <c r="F124" s="29"/>
      <c r="G124" s="29"/>
      <c r="H124" s="29"/>
      <c r="I124" s="28"/>
      <c r="J124" s="33" t="e">
        <f t="shared" si="8"/>
        <v>#DIV/0!</v>
      </c>
      <c r="K124" s="34" t="e">
        <f t="shared" si="9"/>
        <v>#DIV/0!</v>
      </c>
      <c r="L124" s="35" t="e">
        <f t="shared" si="10"/>
        <v>#DIV/0!</v>
      </c>
      <c r="M124" s="41" t="e">
        <f t="shared" si="14"/>
        <v>#DIV/0!</v>
      </c>
      <c r="N124" s="42" t="e">
        <f t="shared" si="15"/>
        <v>#DIV/0!</v>
      </c>
      <c r="O124" s="43" t="e">
        <f t="shared" si="16"/>
        <v>#DIV/0!</v>
      </c>
      <c r="Q124" s="17" t="e">
        <f>IF(E124="M",VLOOKUP(D124,male!A:G,2,FALSE),VLOOKUP(D124,female!A:G,2,FALSE))</f>
        <v>#N/A</v>
      </c>
      <c r="R124" s="17" t="e">
        <f>IF(E124="M",VLOOKUP(D124,male!A:G,3,FALSE),VLOOKUP(D124,female!A:G,3,FALSE))</f>
        <v>#N/A</v>
      </c>
      <c r="S124" s="17" t="e">
        <f>IF(E124="M",VLOOKUP(D124,male!A:G,4,FALSE),VLOOKUP(D124,female!A:G,4,FALSE))</f>
        <v>#N/A</v>
      </c>
      <c r="T124" s="17" t="e">
        <f>IF(E124="M",VLOOKUP(D124,male!A:G,5,FALSE),VLOOKUP(D124,female!A:G,5,FALSE))</f>
        <v>#N/A</v>
      </c>
      <c r="U124" s="17" t="e">
        <f>IF(E124="M",VLOOKUP(D124,male!A:G,6,FALSE),VLOOKUP(D124,female!A:G,6,FALSE))</f>
        <v>#N/A</v>
      </c>
      <c r="V124" s="17" t="e">
        <f>IF(E124="M",VLOOKUP(D124,male!A:G,7,FALSE),VLOOKUP(D124,female!A:G,7,FALSE))</f>
        <v>#N/A</v>
      </c>
    </row>
    <row r="125" spans="1:22" x14ac:dyDescent="0.4">
      <c r="A125" s="29"/>
      <c r="B125" s="47"/>
      <c r="C125" s="47"/>
      <c r="D125" s="26">
        <f t="shared" si="7"/>
        <v>0</v>
      </c>
      <c r="E125" s="29"/>
      <c r="F125" s="29"/>
      <c r="G125" s="29"/>
      <c r="H125" s="29"/>
      <c r="I125" s="28"/>
      <c r="J125" s="33" t="e">
        <f t="shared" si="8"/>
        <v>#DIV/0!</v>
      </c>
      <c r="K125" s="34" t="e">
        <f t="shared" si="9"/>
        <v>#DIV/0!</v>
      </c>
      <c r="L125" s="35" t="e">
        <f t="shared" si="10"/>
        <v>#DIV/0!</v>
      </c>
      <c r="M125" s="41" t="e">
        <f t="shared" si="14"/>
        <v>#DIV/0!</v>
      </c>
      <c r="N125" s="42" t="e">
        <f t="shared" si="15"/>
        <v>#DIV/0!</v>
      </c>
      <c r="O125" s="43" t="e">
        <f t="shared" si="16"/>
        <v>#DIV/0!</v>
      </c>
      <c r="Q125" s="17" t="e">
        <f>IF(E125="M",VLOOKUP(D125,male!A:G,2,FALSE),VLOOKUP(D125,female!A:G,2,FALSE))</f>
        <v>#N/A</v>
      </c>
      <c r="R125" s="17" t="e">
        <f>IF(E125="M",VLOOKUP(D125,male!A:G,3,FALSE),VLOOKUP(D125,female!A:G,3,FALSE))</f>
        <v>#N/A</v>
      </c>
      <c r="S125" s="17" t="e">
        <f>IF(E125="M",VLOOKUP(D125,male!A:G,4,FALSE),VLOOKUP(D125,female!A:G,4,FALSE))</f>
        <v>#N/A</v>
      </c>
      <c r="T125" s="17" t="e">
        <f>IF(E125="M",VLOOKUP(D125,male!A:G,5,FALSE),VLOOKUP(D125,female!A:G,5,FALSE))</f>
        <v>#N/A</v>
      </c>
      <c r="U125" s="17" t="e">
        <f>IF(E125="M",VLOOKUP(D125,male!A:G,6,FALSE),VLOOKUP(D125,female!A:G,6,FALSE))</f>
        <v>#N/A</v>
      </c>
      <c r="V125" s="17" t="e">
        <f>IF(E125="M",VLOOKUP(D125,male!A:G,7,FALSE),VLOOKUP(D125,female!A:G,7,FALSE))</f>
        <v>#N/A</v>
      </c>
    </row>
    <row r="126" spans="1:22" x14ac:dyDescent="0.4">
      <c r="A126" s="29"/>
      <c r="B126" s="47"/>
      <c r="C126" s="47"/>
      <c r="D126" s="26">
        <f t="shared" si="7"/>
        <v>0</v>
      </c>
      <c r="E126" s="29"/>
      <c r="F126" s="29"/>
      <c r="G126" s="29"/>
      <c r="H126" s="29"/>
      <c r="I126" s="28"/>
      <c r="J126" s="33" t="e">
        <f t="shared" si="8"/>
        <v>#DIV/0!</v>
      </c>
      <c r="K126" s="34" t="e">
        <f t="shared" si="9"/>
        <v>#DIV/0!</v>
      </c>
      <c r="L126" s="35" t="e">
        <f t="shared" si="10"/>
        <v>#DIV/0!</v>
      </c>
      <c r="M126" s="41" t="e">
        <f t="shared" si="14"/>
        <v>#DIV/0!</v>
      </c>
      <c r="N126" s="42" t="e">
        <f t="shared" si="15"/>
        <v>#DIV/0!</v>
      </c>
      <c r="O126" s="43" t="e">
        <f t="shared" si="16"/>
        <v>#DIV/0!</v>
      </c>
      <c r="Q126" s="17" t="e">
        <f>IF(E126="M",VLOOKUP(D126,male!A:G,2,FALSE),VLOOKUP(D126,female!A:G,2,FALSE))</f>
        <v>#N/A</v>
      </c>
      <c r="R126" s="17" t="e">
        <f>IF(E126="M",VLOOKUP(D126,male!A:G,3,FALSE),VLOOKUP(D126,female!A:G,3,FALSE))</f>
        <v>#N/A</v>
      </c>
      <c r="S126" s="17" t="e">
        <f>IF(E126="M",VLOOKUP(D126,male!A:G,4,FALSE),VLOOKUP(D126,female!A:G,4,FALSE))</f>
        <v>#N/A</v>
      </c>
      <c r="T126" s="17" t="e">
        <f>IF(E126="M",VLOOKUP(D126,male!A:G,5,FALSE),VLOOKUP(D126,female!A:G,5,FALSE))</f>
        <v>#N/A</v>
      </c>
      <c r="U126" s="17" t="e">
        <f>IF(E126="M",VLOOKUP(D126,male!A:G,6,FALSE),VLOOKUP(D126,female!A:G,6,FALSE))</f>
        <v>#N/A</v>
      </c>
      <c r="V126" s="17" t="e">
        <f>IF(E126="M",VLOOKUP(D126,male!A:G,7,FALSE),VLOOKUP(D126,female!A:G,7,FALSE))</f>
        <v>#N/A</v>
      </c>
    </row>
    <row r="127" spans="1:22" x14ac:dyDescent="0.4">
      <c r="A127" s="29"/>
      <c r="B127" s="47"/>
      <c r="C127" s="47"/>
      <c r="D127" s="26">
        <f t="shared" si="7"/>
        <v>0</v>
      </c>
      <c r="E127" s="29"/>
      <c r="F127" s="29"/>
      <c r="G127" s="29"/>
      <c r="H127" s="29"/>
      <c r="I127" s="28"/>
      <c r="J127" s="33" t="e">
        <f t="shared" si="8"/>
        <v>#DIV/0!</v>
      </c>
      <c r="K127" s="34" t="e">
        <f t="shared" si="9"/>
        <v>#DIV/0!</v>
      </c>
      <c r="L127" s="35" t="e">
        <f t="shared" si="10"/>
        <v>#DIV/0!</v>
      </c>
      <c r="M127" s="41" t="e">
        <f t="shared" si="14"/>
        <v>#DIV/0!</v>
      </c>
      <c r="N127" s="42" t="e">
        <f t="shared" si="15"/>
        <v>#DIV/0!</v>
      </c>
      <c r="O127" s="43" t="e">
        <f t="shared" si="16"/>
        <v>#DIV/0!</v>
      </c>
      <c r="Q127" s="17" t="e">
        <f>IF(E127="M",VLOOKUP(D127,male!A:G,2,FALSE),VLOOKUP(D127,female!A:G,2,FALSE))</f>
        <v>#N/A</v>
      </c>
      <c r="R127" s="17" t="e">
        <f>IF(E127="M",VLOOKUP(D127,male!A:G,3,FALSE),VLOOKUP(D127,female!A:G,3,FALSE))</f>
        <v>#N/A</v>
      </c>
      <c r="S127" s="17" t="e">
        <f>IF(E127="M",VLOOKUP(D127,male!A:G,4,FALSE),VLOOKUP(D127,female!A:G,4,FALSE))</f>
        <v>#N/A</v>
      </c>
      <c r="T127" s="17" t="e">
        <f>IF(E127="M",VLOOKUP(D127,male!A:G,5,FALSE),VLOOKUP(D127,female!A:G,5,FALSE))</f>
        <v>#N/A</v>
      </c>
      <c r="U127" s="17" t="e">
        <f>IF(E127="M",VLOOKUP(D127,male!A:G,6,FALSE),VLOOKUP(D127,female!A:G,6,FALSE))</f>
        <v>#N/A</v>
      </c>
      <c r="V127" s="17" t="e">
        <f>IF(E127="M",VLOOKUP(D127,male!A:G,7,FALSE),VLOOKUP(D127,female!A:G,7,FALSE))</f>
        <v>#N/A</v>
      </c>
    </row>
    <row r="128" spans="1:22" x14ac:dyDescent="0.4">
      <c r="A128" s="29"/>
      <c r="B128" s="47"/>
      <c r="C128" s="47"/>
      <c r="D128" s="26">
        <f t="shared" si="7"/>
        <v>0</v>
      </c>
      <c r="E128" s="29"/>
      <c r="F128" s="29"/>
      <c r="G128" s="29"/>
      <c r="H128" s="29"/>
      <c r="I128" s="28"/>
      <c r="J128" s="33" t="e">
        <f t="shared" si="8"/>
        <v>#DIV/0!</v>
      </c>
      <c r="K128" s="34" t="e">
        <f t="shared" si="9"/>
        <v>#DIV/0!</v>
      </c>
      <c r="L128" s="35" t="e">
        <f t="shared" si="10"/>
        <v>#DIV/0!</v>
      </c>
      <c r="M128" s="41" t="e">
        <f t="shared" si="14"/>
        <v>#DIV/0!</v>
      </c>
      <c r="N128" s="42" t="e">
        <f t="shared" si="15"/>
        <v>#DIV/0!</v>
      </c>
      <c r="O128" s="43" t="e">
        <f t="shared" si="16"/>
        <v>#DIV/0!</v>
      </c>
      <c r="Q128" s="17" t="e">
        <f>IF(E128="M",VLOOKUP(D128,male!A:G,2,FALSE),VLOOKUP(D128,female!A:G,2,FALSE))</f>
        <v>#N/A</v>
      </c>
      <c r="R128" s="17" t="e">
        <f>IF(E128="M",VLOOKUP(D128,male!A:G,3,FALSE),VLOOKUP(D128,female!A:G,3,FALSE))</f>
        <v>#N/A</v>
      </c>
      <c r="S128" s="17" t="e">
        <f>IF(E128="M",VLOOKUP(D128,male!A:G,4,FALSE),VLOOKUP(D128,female!A:G,4,FALSE))</f>
        <v>#N/A</v>
      </c>
      <c r="T128" s="17" t="e">
        <f>IF(E128="M",VLOOKUP(D128,male!A:G,5,FALSE),VLOOKUP(D128,female!A:G,5,FALSE))</f>
        <v>#N/A</v>
      </c>
      <c r="U128" s="17" t="e">
        <f>IF(E128="M",VLOOKUP(D128,male!A:G,6,FALSE),VLOOKUP(D128,female!A:G,6,FALSE))</f>
        <v>#N/A</v>
      </c>
      <c r="V128" s="17" t="e">
        <f>IF(E128="M",VLOOKUP(D128,male!A:G,7,FALSE),VLOOKUP(D128,female!A:G,7,FALSE))</f>
        <v>#N/A</v>
      </c>
    </row>
    <row r="129" spans="1:22" x14ac:dyDescent="0.4">
      <c r="A129" s="29"/>
      <c r="B129" s="47"/>
      <c r="C129" s="47"/>
      <c r="D129" s="26">
        <f t="shared" si="7"/>
        <v>0</v>
      </c>
      <c r="E129" s="29"/>
      <c r="F129" s="29"/>
      <c r="G129" s="29"/>
      <c r="H129" s="29"/>
      <c r="I129" s="28"/>
      <c r="J129" s="33" t="e">
        <f t="shared" si="8"/>
        <v>#DIV/0!</v>
      </c>
      <c r="K129" s="34" t="e">
        <f t="shared" si="9"/>
        <v>#DIV/0!</v>
      </c>
      <c r="L129" s="35" t="e">
        <f t="shared" si="10"/>
        <v>#DIV/0!</v>
      </c>
      <c r="M129" s="41" t="e">
        <f t="shared" si="14"/>
        <v>#DIV/0!</v>
      </c>
      <c r="N129" s="42" t="e">
        <f t="shared" si="15"/>
        <v>#DIV/0!</v>
      </c>
      <c r="O129" s="43" t="e">
        <f t="shared" si="16"/>
        <v>#DIV/0!</v>
      </c>
      <c r="Q129" s="17" t="e">
        <f>IF(E129="M",VLOOKUP(D129,male!A:G,2,FALSE),VLOOKUP(D129,female!A:G,2,FALSE))</f>
        <v>#N/A</v>
      </c>
      <c r="R129" s="17" t="e">
        <f>IF(E129="M",VLOOKUP(D129,male!A:G,3,FALSE),VLOOKUP(D129,female!A:G,3,FALSE))</f>
        <v>#N/A</v>
      </c>
      <c r="S129" s="17" t="e">
        <f>IF(E129="M",VLOOKUP(D129,male!A:G,4,FALSE),VLOOKUP(D129,female!A:G,4,FALSE))</f>
        <v>#N/A</v>
      </c>
      <c r="T129" s="17" t="e">
        <f>IF(E129="M",VLOOKUP(D129,male!A:G,5,FALSE),VLOOKUP(D129,female!A:G,5,FALSE))</f>
        <v>#N/A</v>
      </c>
      <c r="U129" s="17" t="e">
        <f>IF(E129="M",VLOOKUP(D129,male!A:G,6,FALSE),VLOOKUP(D129,female!A:G,6,FALSE))</f>
        <v>#N/A</v>
      </c>
      <c r="V129" s="17" t="e">
        <f>IF(E129="M",VLOOKUP(D129,male!A:G,7,FALSE),VLOOKUP(D129,female!A:G,7,FALSE))</f>
        <v>#N/A</v>
      </c>
    </row>
    <row r="130" spans="1:22" x14ac:dyDescent="0.4">
      <c r="A130" s="29"/>
      <c r="B130" s="47"/>
      <c r="C130" s="47"/>
      <c r="D130" s="26">
        <f t="shared" si="7"/>
        <v>0</v>
      </c>
      <c r="E130" s="29"/>
      <c r="F130" s="29"/>
      <c r="G130" s="29"/>
      <c r="H130" s="29"/>
      <c r="I130" s="28"/>
      <c r="J130" s="33" t="e">
        <f t="shared" si="8"/>
        <v>#DIV/0!</v>
      </c>
      <c r="K130" s="34" t="e">
        <f t="shared" si="9"/>
        <v>#DIV/0!</v>
      </c>
      <c r="L130" s="35" t="e">
        <f t="shared" si="10"/>
        <v>#DIV/0!</v>
      </c>
      <c r="M130" s="41" t="e">
        <f t="shared" si="14"/>
        <v>#DIV/0!</v>
      </c>
      <c r="N130" s="42" t="e">
        <f t="shared" si="15"/>
        <v>#DIV/0!</v>
      </c>
      <c r="O130" s="43" t="e">
        <f t="shared" si="16"/>
        <v>#DIV/0!</v>
      </c>
      <c r="Q130" s="17" t="e">
        <f>IF(E130="M",VLOOKUP(D130,male!A:G,2,FALSE),VLOOKUP(D130,female!A:G,2,FALSE))</f>
        <v>#N/A</v>
      </c>
      <c r="R130" s="17" t="e">
        <f>IF(E130="M",VLOOKUP(D130,male!A:G,3,FALSE),VLOOKUP(D130,female!A:G,3,FALSE))</f>
        <v>#N/A</v>
      </c>
      <c r="S130" s="17" t="e">
        <f>IF(E130="M",VLOOKUP(D130,male!A:G,4,FALSE),VLOOKUP(D130,female!A:G,4,FALSE))</f>
        <v>#N/A</v>
      </c>
      <c r="T130" s="17" t="e">
        <f>IF(E130="M",VLOOKUP(D130,male!A:G,5,FALSE),VLOOKUP(D130,female!A:G,5,FALSE))</f>
        <v>#N/A</v>
      </c>
      <c r="U130" s="17" t="e">
        <f>IF(E130="M",VLOOKUP(D130,male!A:G,6,FALSE),VLOOKUP(D130,female!A:G,6,FALSE))</f>
        <v>#N/A</v>
      </c>
      <c r="V130" s="17" t="e">
        <f>IF(E130="M",VLOOKUP(D130,male!A:G,7,FALSE),VLOOKUP(D130,female!A:G,7,FALSE))</f>
        <v>#N/A</v>
      </c>
    </row>
    <row r="131" spans="1:22" x14ac:dyDescent="0.4">
      <c r="A131" s="29"/>
      <c r="B131" s="47"/>
      <c r="C131" s="47"/>
      <c r="D131" s="26">
        <f t="shared" si="7"/>
        <v>0</v>
      </c>
      <c r="E131" s="29"/>
      <c r="F131" s="29"/>
      <c r="G131" s="29"/>
      <c r="H131" s="29"/>
      <c r="I131" s="28"/>
      <c r="J131" s="33" t="e">
        <f t="shared" si="8"/>
        <v>#DIV/0!</v>
      </c>
      <c r="K131" s="34" t="e">
        <f t="shared" si="9"/>
        <v>#DIV/0!</v>
      </c>
      <c r="L131" s="35" t="e">
        <f t="shared" si="10"/>
        <v>#DIV/0!</v>
      </c>
      <c r="M131" s="41" t="e">
        <f t="shared" si="14"/>
        <v>#DIV/0!</v>
      </c>
      <c r="N131" s="42" t="e">
        <f t="shared" si="15"/>
        <v>#DIV/0!</v>
      </c>
      <c r="O131" s="43" t="e">
        <f t="shared" si="16"/>
        <v>#DIV/0!</v>
      </c>
      <c r="Q131" s="17" t="e">
        <f>IF(E131="M",VLOOKUP(D131,male!A:G,2,FALSE),VLOOKUP(D131,female!A:G,2,FALSE))</f>
        <v>#N/A</v>
      </c>
      <c r="R131" s="17" t="e">
        <f>IF(E131="M",VLOOKUP(D131,male!A:G,3,FALSE),VLOOKUP(D131,female!A:G,3,FALSE))</f>
        <v>#N/A</v>
      </c>
      <c r="S131" s="17" t="e">
        <f>IF(E131="M",VLOOKUP(D131,male!A:G,4,FALSE),VLOOKUP(D131,female!A:G,4,FALSE))</f>
        <v>#N/A</v>
      </c>
      <c r="T131" s="17" t="e">
        <f>IF(E131="M",VLOOKUP(D131,male!A:G,5,FALSE),VLOOKUP(D131,female!A:G,5,FALSE))</f>
        <v>#N/A</v>
      </c>
      <c r="U131" s="17" t="e">
        <f>IF(E131="M",VLOOKUP(D131,male!A:G,6,FALSE),VLOOKUP(D131,female!A:G,6,FALSE))</f>
        <v>#N/A</v>
      </c>
      <c r="V131" s="17" t="e">
        <f>IF(E131="M",VLOOKUP(D131,male!A:G,7,FALSE),VLOOKUP(D131,female!A:G,7,FALSE))</f>
        <v>#N/A</v>
      </c>
    </row>
    <row r="132" spans="1:22" x14ac:dyDescent="0.4">
      <c r="A132" s="29"/>
      <c r="B132" s="47"/>
      <c r="C132" s="47"/>
      <c r="D132" s="26">
        <f t="shared" ref="D132:D195" si="17">ROUNDDOWN(YEARFRAC(B132,C132,0),1)</f>
        <v>0</v>
      </c>
      <c r="E132" s="29"/>
      <c r="F132" s="29"/>
      <c r="G132" s="29"/>
      <c r="H132" s="29"/>
      <c r="I132" s="28"/>
      <c r="J132" s="33" t="e">
        <f t="shared" ref="J132:J195" si="18">G132/(F132*F132)</f>
        <v>#DIV/0!</v>
      </c>
      <c r="K132" s="34" t="e">
        <f t="shared" ref="K132:K195" si="19">H132/(F132*F132)</f>
        <v>#DIV/0!</v>
      </c>
      <c r="L132" s="35" t="e">
        <f t="shared" ref="L132:L195" si="20">I132/(F132*F132)</f>
        <v>#DIV/0!</v>
      </c>
      <c r="M132" s="41" t="e">
        <f t="shared" ref="M132:M195" si="21">(J132-Q132)/R132</f>
        <v>#DIV/0!</v>
      </c>
      <c r="N132" s="42" t="e">
        <f t="shared" ref="N132:N195" si="22">(K132-S132)/T132</f>
        <v>#DIV/0!</v>
      </c>
      <c r="O132" s="43" t="e">
        <f t="shared" ref="O132:O195" si="23">(L132-U132)/V132</f>
        <v>#DIV/0!</v>
      </c>
      <c r="Q132" s="17" t="e">
        <f>IF(E132="M",VLOOKUP(D132,male!A:G,2,FALSE),VLOOKUP(D132,female!A:G,2,FALSE))</f>
        <v>#N/A</v>
      </c>
      <c r="R132" s="17" t="e">
        <f>IF(E132="M",VLOOKUP(D132,male!A:G,3,FALSE),VLOOKUP(D132,female!A:G,3,FALSE))</f>
        <v>#N/A</v>
      </c>
      <c r="S132" s="17" t="e">
        <f>IF(E132="M",VLOOKUP(D132,male!A:G,4,FALSE),VLOOKUP(D132,female!A:G,4,FALSE))</f>
        <v>#N/A</v>
      </c>
      <c r="T132" s="17" t="e">
        <f>IF(E132="M",VLOOKUP(D132,male!A:G,5,FALSE),VLOOKUP(D132,female!A:G,5,FALSE))</f>
        <v>#N/A</v>
      </c>
      <c r="U132" s="17" t="e">
        <f>IF(E132="M",VLOOKUP(D132,male!A:G,6,FALSE),VLOOKUP(D132,female!A:G,6,FALSE))</f>
        <v>#N/A</v>
      </c>
      <c r="V132" s="17" t="e">
        <f>IF(E132="M",VLOOKUP(D132,male!A:G,7,FALSE),VLOOKUP(D132,female!A:G,7,FALSE))</f>
        <v>#N/A</v>
      </c>
    </row>
    <row r="133" spans="1:22" x14ac:dyDescent="0.4">
      <c r="A133" s="29"/>
      <c r="B133" s="47"/>
      <c r="C133" s="47"/>
      <c r="D133" s="26">
        <f t="shared" si="17"/>
        <v>0</v>
      </c>
      <c r="E133" s="29"/>
      <c r="F133" s="29"/>
      <c r="G133" s="29"/>
      <c r="H133" s="29"/>
      <c r="I133" s="28"/>
      <c r="J133" s="33" t="e">
        <f t="shared" si="18"/>
        <v>#DIV/0!</v>
      </c>
      <c r="K133" s="34" t="e">
        <f t="shared" si="19"/>
        <v>#DIV/0!</v>
      </c>
      <c r="L133" s="35" t="e">
        <f t="shared" si="20"/>
        <v>#DIV/0!</v>
      </c>
      <c r="M133" s="41" t="e">
        <f t="shared" si="21"/>
        <v>#DIV/0!</v>
      </c>
      <c r="N133" s="42" t="e">
        <f t="shared" si="22"/>
        <v>#DIV/0!</v>
      </c>
      <c r="O133" s="43" t="e">
        <f t="shared" si="23"/>
        <v>#DIV/0!</v>
      </c>
      <c r="Q133" s="17" t="e">
        <f>IF(E133="M",VLOOKUP(D133,male!A:G,2,FALSE),VLOOKUP(D133,female!A:G,2,FALSE))</f>
        <v>#N/A</v>
      </c>
      <c r="R133" s="17" t="e">
        <f>IF(E133="M",VLOOKUP(D133,male!A:G,3,FALSE),VLOOKUP(D133,female!A:G,3,FALSE))</f>
        <v>#N/A</v>
      </c>
      <c r="S133" s="17" t="e">
        <f>IF(E133="M",VLOOKUP(D133,male!A:G,4,FALSE),VLOOKUP(D133,female!A:G,4,FALSE))</f>
        <v>#N/A</v>
      </c>
      <c r="T133" s="17" t="e">
        <f>IF(E133="M",VLOOKUP(D133,male!A:G,5,FALSE),VLOOKUP(D133,female!A:G,5,FALSE))</f>
        <v>#N/A</v>
      </c>
      <c r="U133" s="17" t="e">
        <f>IF(E133="M",VLOOKUP(D133,male!A:G,6,FALSE),VLOOKUP(D133,female!A:G,6,FALSE))</f>
        <v>#N/A</v>
      </c>
      <c r="V133" s="17" t="e">
        <f>IF(E133="M",VLOOKUP(D133,male!A:G,7,FALSE),VLOOKUP(D133,female!A:G,7,FALSE))</f>
        <v>#N/A</v>
      </c>
    </row>
    <row r="134" spans="1:22" x14ac:dyDescent="0.4">
      <c r="A134" s="29"/>
      <c r="B134" s="47"/>
      <c r="C134" s="47"/>
      <c r="D134" s="26">
        <f t="shared" si="17"/>
        <v>0</v>
      </c>
      <c r="E134" s="29"/>
      <c r="F134" s="29"/>
      <c r="G134" s="29"/>
      <c r="H134" s="29"/>
      <c r="I134" s="28"/>
      <c r="J134" s="33" t="e">
        <f t="shared" si="18"/>
        <v>#DIV/0!</v>
      </c>
      <c r="K134" s="34" t="e">
        <f t="shared" si="19"/>
        <v>#DIV/0!</v>
      </c>
      <c r="L134" s="35" t="e">
        <f t="shared" si="20"/>
        <v>#DIV/0!</v>
      </c>
      <c r="M134" s="41" t="e">
        <f t="shared" si="21"/>
        <v>#DIV/0!</v>
      </c>
      <c r="N134" s="42" t="e">
        <f t="shared" si="22"/>
        <v>#DIV/0!</v>
      </c>
      <c r="O134" s="43" t="e">
        <f t="shared" si="23"/>
        <v>#DIV/0!</v>
      </c>
      <c r="Q134" s="17" t="e">
        <f>IF(E134="M",VLOOKUP(D134,male!A:G,2,FALSE),VLOOKUP(D134,female!A:G,2,FALSE))</f>
        <v>#N/A</v>
      </c>
      <c r="R134" s="17" t="e">
        <f>IF(E134="M",VLOOKUP(D134,male!A:G,3,FALSE),VLOOKUP(D134,female!A:G,3,FALSE))</f>
        <v>#N/A</v>
      </c>
      <c r="S134" s="17" t="e">
        <f>IF(E134="M",VLOOKUP(D134,male!A:G,4,FALSE),VLOOKUP(D134,female!A:G,4,FALSE))</f>
        <v>#N/A</v>
      </c>
      <c r="T134" s="17" t="e">
        <f>IF(E134="M",VLOOKUP(D134,male!A:G,5,FALSE),VLOOKUP(D134,female!A:G,5,FALSE))</f>
        <v>#N/A</v>
      </c>
      <c r="U134" s="17" t="e">
        <f>IF(E134="M",VLOOKUP(D134,male!A:G,6,FALSE),VLOOKUP(D134,female!A:G,6,FALSE))</f>
        <v>#N/A</v>
      </c>
      <c r="V134" s="17" t="e">
        <f>IF(E134="M",VLOOKUP(D134,male!A:G,7,FALSE),VLOOKUP(D134,female!A:G,7,FALSE))</f>
        <v>#N/A</v>
      </c>
    </row>
    <row r="135" spans="1:22" x14ac:dyDescent="0.4">
      <c r="A135" s="29"/>
      <c r="B135" s="47"/>
      <c r="C135" s="47"/>
      <c r="D135" s="26">
        <f t="shared" si="17"/>
        <v>0</v>
      </c>
      <c r="E135" s="29"/>
      <c r="F135" s="29"/>
      <c r="G135" s="29"/>
      <c r="H135" s="29"/>
      <c r="I135" s="28"/>
      <c r="J135" s="33" t="e">
        <f t="shared" si="18"/>
        <v>#DIV/0!</v>
      </c>
      <c r="K135" s="34" t="e">
        <f t="shared" si="19"/>
        <v>#DIV/0!</v>
      </c>
      <c r="L135" s="35" t="e">
        <f t="shared" si="20"/>
        <v>#DIV/0!</v>
      </c>
      <c r="M135" s="41" t="e">
        <f t="shared" si="21"/>
        <v>#DIV/0!</v>
      </c>
      <c r="N135" s="42" t="e">
        <f t="shared" si="22"/>
        <v>#DIV/0!</v>
      </c>
      <c r="O135" s="43" t="e">
        <f t="shared" si="23"/>
        <v>#DIV/0!</v>
      </c>
      <c r="Q135" s="17" t="e">
        <f>IF(E135="M",VLOOKUP(D135,male!A:G,2,FALSE),VLOOKUP(D135,female!A:G,2,FALSE))</f>
        <v>#N/A</v>
      </c>
      <c r="R135" s="17" t="e">
        <f>IF(E135="M",VLOOKUP(D135,male!A:G,3,FALSE),VLOOKUP(D135,female!A:G,3,FALSE))</f>
        <v>#N/A</v>
      </c>
      <c r="S135" s="17" t="e">
        <f>IF(E135="M",VLOOKUP(D135,male!A:G,4,FALSE),VLOOKUP(D135,female!A:G,4,FALSE))</f>
        <v>#N/A</v>
      </c>
      <c r="T135" s="17" t="e">
        <f>IF(E135="M",VLOOKUP(D135,male!A:G,5,FALSE),VLOOKUP(D135,female!A:G,5,FALSE))</f>
        <v>#N/A</v>
      </c>
      <c r="U135" s="17" t="e">
        <f>IF(E135="M",VLOOKUP(D135,male!A:G,6,FALSE),VLOOKUP(D135,female!A:G,6,FALSE))</f>
        <v>#N/A</v>
      </c>
      <c r="V135" s="17" t="e">
        <f>IF(E135="M",VLOOKUP(D135,male!A:G,7,FALSE),VLOOKUP(D135,female!A:G,7,FALSE))</f>
        <v>#N/A</v>
      </c>
    </row>
    <row r="136" spans="1:22" x14ac:dyDescent="0.4">
      <c r="A136" s="29"/>
      <c r="B136" s="47"/>
      <c r="C136" s="47"/>
      <c r="D136" s="26">
        <f t="shared" si="17"/>
        <v>0</v>
      </c>
      <c r="E136" s="29"/>
      <c r="F136" s="29"/>
      <c r="G136" s="29"/>
      <c r="H136" s="29"/>
      <c r="I136" s="28"/>
      <c r="J136" s="33" t="e">
        <f t="shared" si="18"/>
        <v>#DIV/0!</v>
      </c>
      <c r="K136" s="34" t="e">
        <f t="shared" si="19"/>
        <v>#DIV/0!</v>
      </c>
      <c r="L136" s="35" t="e">
        <f t="shared" si="20"/>
        <v>#DIV/0!</v>
      </c>
      <c r="M136" s="41" t="e">
        <f t="shared" si="21"/>
        <v>#DIV/0!</v>
      </c>
      <c r="N136" s="42" t="e">
        <f t="shared" si="22"/>
        <v>#DIV/0!</v>
      </c>
      <c r="O136" s="43" t="e">
        <f t="shared" si="23"/>
        <v>#DIV/0!</v>
      </c>
      <c r="Q136" s="17" t="e">
        <f>IF(E136="M",VLOOKUP(D136,male!A:G,2,FALSE),VLOOKUP(D136,female!A:G,2,FALSE))</f>
        <v>#N/A</v>
      </c>
      <c r="R136" s="17" t="e">
        <f>IF(E136="M",VLOOKUP(D136,male!A:G,3,FALSE),VLOOKUP(D136,female!A:G,3,FALSE))</f>
        <v>#N/A</v>
      </c>
      <c r="S136" s="17" t="e">
        <f>IF(E136="M",VLOOKUP(D136,male!A:G,4,FALSE),VLOOKUP(D136,female!A:G,4,FALSE))</f>
        <v>#N/A</v>
      </c>
      <c r="T136" s="17" t="e">
        <f>IF(E136="M",VLOOKUP(D136,male!A:G,5,FALSE),VLOOKUP(D136,female!A:G,5,FALSE))</f>
        <v>#N/A</v>
      </c>
      <c r="U136" s="17" t="e">
        <f>IF(E136="M",VLOOKUP(D136,male!A:G,6,FALSE),VLOOKUP(D136,female!A:G,6,FALSE))</f>
        <v>#N/A</v>
      </c>
      <c r="V136" s="17" t="e">
        <f>IF(E136="M",VLOOKUP(D136,male!A:G,7,FALSE),VLOOKUP(D136,female!A:G,7,FALSE))</f>
        <v>#N/A</v>
      </c>
    </row>
    <row r="137" spans="1:22" x14ac:dyDescent="0.4">
      <c r="A137" s="29"/>
      <c r="B137" s="47"/>
      <c r="C137" s="47"/>
      <c r="D137" s="26">
        <f t="shared" si="17"/>
        <v>0</v>
      </c>
      <c r="E137" s="29"/>
      <c r="F137" s="29"/>
      <c r="G137" s="29"/>
      <c r="H137" s="29"/>
      <c r="I137" s="28"/>
      <c r="J137" s="33" t="e">
        <f t="shared" si="18"/>
        <v>#DIV/0!</v>
      </c>
      <c r="K137" s="34" t="e">
        <f t="shared" si="19"/>
        <v>#DIV/0!</v>
      </c>
      <c r="L137" s="35" t="e">
        <f t="shared" si="20"/>
        <v>#DIV/0!</v>
      </c>
      <c r="M137" s="41" t="e">
        <f t="shared" si="21"/>
        <v>#DIV/0!</v>
      </c>
      <c r="N137" s="42" t="e">
        <f t="shared" si="22"/>
        <v>#DIV/0!</v>
      </c>
      <c r="O137" s="43" t="e">
        <f t="shared" si="23"/>
        <v>#DIV/0!</v>
      </c>
      <c r="Q137" s="17" t="e">
        <f>IF(E137="M",VLOOKUP(D137,male!A:G,2,FALSE),VLOOKUP(D137,female!A:G,2,FALSE))</f>
        <v>#N/A</v>
      </c>
      <c r="R137" s="17" t="e">
        <f>IF(E137="M",VLOOKUP(D137,male!A:G,3,FALSE),VLOOKUP(D137,female!A:G,3,FALSE))</f>
        <v>#N/A</v>
      </c>
      <c r="S137" s="17" t="e">
        <f>IF(E137="M",VLOOKUP(D137,male!A:G,4,FALSE),VLOOKUP(D137,female!A:G,4,FALSE))</f>
        <v>#N/A</v>
      </c>
      <c r="T137" s="17" t="e">
        <f>IF(E137="M",VLOOKUP(D137,male!A:G,5,FALSE),VLOOKUP(D137,female!A:G,5,FALSE))</f>
        <v>#N/A</v>
      </c>
      <c r="U137" s="17" t="e">
        <f>IF(E137="M",VLOOKUP(D137,male!A:G,6,FALSE),VLOOKUP(D137,female!A:G,6,FALSE))</f>
        <v>#N/A</v>
      </c>
      <c r="V137" s="17" t="e">
        <f>IF(E137="M",VLOOKUP(D137,male!A:G,7,FALSE),VLOOKUP(D137,female!A:G,7,FALSE))</f>
        <v>#N/A</v>
      </c>
    </row>
    <row r="138" spans="1:22" x14ac:dyDescent="0.4">
      <c r="A138" s="29"/>
      <c r="B138" s="47"/>
      <c r="C138" s="47"/>
      <c r="D138" s="26">
        <f t="shared" si="17"/>
        <v>0</v>
      </c>
      <c r="E138" s="29"/>
      <c r="F138" s="29"/>
      <c r="G138" s="29"/>
      <c r="H138" s="29"/>
      <c r="I138" s="28"/>
      <c r="J138" s="33" t="e">
        <f t="shared" si="18"/>
        <v>#DIV/0!</v>
      </c>
      <c r="K138" s="34" t="e">
        <f t="shared" si="19"/>
        <v>#DIV/0!</v>
      </c>
      <c r="L138" s="35" t="e">
        <f t="shared" si="20"/>
        <v>#DIV/0!</v>
      </c>
      <c r="M138" s="41" t="e">
        <f t="shared" si="21"/>
        <v>#DIV/0!</v>
      </c>
      <c r="N138" s="42" t="e">
        <f t="shared" si="22"/>
        <v>#DIV/0!</v>
      </c>
      <c r="O138" s="43" t="e">
        <f t="shared" si="23"/>
        <v>#DIV/0!</v>
      </c>
      <c r="Q138" s="17" t="e">
        <f>IF(E138="M",VLOOKUP(D138,male!A:G,2,FALSE),VLOOKUP(D138,female!A:G,2,FALSE))</f>
        <v>#N/A</v>
      </c>
      <c r="R138" s="17" t="e">
        <f>IF(E138="M",VLOOKUP(D138,male!A:G,3,FALSE),VLOOKUP(D138,female!A:G,3,FALSE))</f>
        <v>#N/A</v>
      </c>
      <c r="S138" s="17" t="e">
        <f>IF(E138="M",VLOOKUP(D138,male!A:G,4,FALSE),VLOOKUP(D138,female!A:G,4,FALSE))</f>
        <v>#N/A</v>
      </c>
      <c r="T138" s="17" t="e">
        <f>IF(E138="M",VLOOKUP(D138,male!A:G,5,FALSE),VLOOKUP(D138,female!A:G,5,FALSE))</f>
        <v>#N/A</v>
      </c>
      <c r="U138" s="17" t="e">
        <f>IF(E138="M",VLOOKUP(D138,male!A:G,6,FALSE),VLOOKUP(D138,female!A:G,6,FALSE))</f>
        <v>#N/A</v>
      </c>
      <c r="V138" s="17" t="e">
        <f>IF(E138="M",VLOOKUP(D138,male!A:G,7,FALSE),VLOOKUP(D138,female!A:G,7,FALSE))</f>
        <v>#N/A</v>
      </c>
    </row>
    <row r="139" spans="1:22" x14ac:dyDescent="0.4">
      <c r="A139" s="29"/>
      <c r="B139" s="47"/>
      <c r="C139" s="47"/>
      <c r="D139" s="26">
        <f t="shared" si="17"/>
        <v>0</v>
      </c>
      <c r="E139" s="29"/>
      <c r="F139" s="29"/>
      <c r="G139" s="29"/>
      <c r="H139" s="29"/>
      <c r="I139" s="28"/>
      <c r="J139" s="33" t="e">
        <f t="shared" si="18"/>
        <v>#DIV/0!</v>
      </c>
      <c r="K139" s="34" t="e">
        <f t="shared" si="19"/>
        <v>#DIV/0!</v>
      </c>
      <c r="L139" s="35" t="e">
        <f t="shared" si="20"/>
        <v>#DIV/0!</v>
      </c>
      <c r="M139" s="41" t="e">
        <f t="shared" si="21"/>
        <v>#DIV/0!</v>
      </c>
      <c r="N139" s="42" t="e">
        <f t="shared" si="22"/>
        <v>#DIV/0!</v>
      </c>
      <c r="O139" s="43" t="e">
        <f t="shared" si="23"/>
        <v>#DIV/0!</v>
      </c>
      <c r="Q139" s="17" t="e">
        <f>IF(E139="M",VLOOKUP(D139,male!A:G,2,FALSE),VLOOKUP(D139,female!A:G,2,FALSE))</f>
        <v>#N/A</v>
      </c>
      <c r="R139" s="17" t="e">
        <f>IF(E139="M",VLOOKUP(D139,male!A:G,3,FALSE),VLOOKUP(D139,female!A:G,3,FALSE))</f>
        <v>#N/A</v>
      </c>
      <c r="S139" s="17" t="e">
        <f>IF(E139="M",VLOOKUP(D139,male!A:G,4,FALSE),VLOOKUP(D139,female!A:G,4,FALSE))</f>
        <v>#N/A</v>
      </c>
      <c r="T139" s="17" t="e">
        <f>IF(E139="M",VLOOKUP(D139,male!A:G,5,FALSE),VLOOKUP(D139,female!A:G,5,FALSE))</f>
        <v>#N/A</v>
      </c>
      <c r="U139" s="17" t="e">
        <f>IF(E139="M",VLOOKUP(D139,male!A:G,6,FALSE),VLOOKUP(D139,female!A:G,6,FALSE))</f>
        <v>#N/A</v>
      </c>
      <c r="V139" s="17" t="e">
        <f>IF(E139="M",VLOOKUP(D139,male!A:G,7,FALSE),VLOOKUP(D139,female!A:G,7,FALSE))</f>
        <v>#N/A</v>
      </c>
    </row>
    <row r="140" spans="1:22" x14ac:dyDescent="0.4">
      <c r="A140" s="29"/>
      <c r="B140" s="47"/>
      <c r="C140" s="47"/>
      <c r="D140" s="26">
        <f t="shared" si="17"/>
        <v>0</v>
      </c>
      <c r="E140" s="29"/>
      <c r="F140" s="29"/>
      <c r="G140" s="29"/>
      <c r="H140" s="29"/>
      <c r="I140" s="28"/>
      <c r="J140" s="33" t="e">
        <f t="shared" si="18"/>
        <v>#DIV/0!</v>
      </c>
      <c r="K140" s="34" t="e">
        <f t="shared" si="19"/>
        <v>#DIV/0!</v>
      </c>
      <c r="L140" s="35" t="e">
        <f t="shared" si="20"/>
        <v>#DIV/0!</v>
      </c>
      <c r="M140" s="41" t="e">
        <f t="shared" si="21"/>
        <v>#DIV/0!</v>
      </c>
      <c r="N140" s="42" t="e">
        <f t="shared" si="22"/>
        <v>#DIV/0!</v>
      </c>
      <c r="O140" s="43" t="e">
        <f t="shared" si="23"/>
        <v>#DIV/0!</v>
      </c>
      <c r="Q140" s="17" t="e">
        <f>IF(E140="M",VLOOKUP(D140,male!A:G,2,FALSE),VLOOKUP(D140,female!A:G,2,FALSE))</f>
        <v>#N/A</v>
      </c>
      <c r="R140" s="17" t="e">
        <f>IF(E140="M",VLOOKUP(D140,male!A:G,3,FALSE),VLOOKUP(D140,female!A:G,3,FALSE))</f>
        <v>#N/A</v>
      </c>
      <c r="S140" s="17" t="e">
        <f>IF(E140="M",VLOOKUP(D140,male!A:G,4,FALSE),VLOOKUP(D140,female!A:G,4,FALSE))</f>
        <v>#N/A</v>
      </c>
      <c r="T140" s="17" t="e">
        <f>IF(E140="M",VLOOKUP(D140,male!A:G,5,FALSE),VLOOKUP(D140,female!A:G,5,FALSE))</f>
        <v>#N/A</v>
      </c>
      <c r="U140" s="17" t="e">
        <f>IF(E140="M",VLOOKUP(D140,male!A:G,6,FALSE),VLOOKUP(D140,female!A:G,6,FALSE))</f>
        <v>#N/A</v>
      </c>
      <c r="V140" s="17" t="e">
        <f>IF(E140="M",VLOOKUP(D140,male!A:G,7,FALSE),VLOOKUP(D140,female!A:G,7,FALSE))</f>
        <v>#N/A</v>
      </c>
    </row>
    <row r="141" spans="1:22" x14ac:dyDescent="0.4">
      <c r="A141" s="29"/>
      <c r="B141" s="47"/>
      <c r="C141" s="47"/>
      <c r="D141" s="26">
        <f t="shared" si="17"/>
        <v>0</v>
      </c>
      <c r="E141" s="29"/>
      <c r="F141" s="29"/>
      <c r="G141" s="29"/>
      <c r="H141" s="29"/>
      <c r="I141" s="28"/>
      <c r="J141" s="33" t="e">
        <f t="shared" si="18"/>
        <v>#DIV/0!</v>
      </c>
      <c r="K141" s="34" t="e">
        <f t="shared" si="19"/>
        <v>#DIV/0!</v>
      </c>
      <c r="L141" s="35" t="e">
        <f t="shared" si="20"/>
        <v>#DIV/0!</v>
      </c>
      <c r="M141" s="41" t="e">
        <f t="shared" si="21"/>
        <v>#DIV/0!</v>
      </c>
      <c r="N141" s="42" t="e">
        <f t="shared" si="22"/>
        <v>#DIV/0!</v>
      </c>
      <c r="O141" s="43" t="e">
        <f t="shared" si="23"/>
        <v>#DIV/0!</v>
      </c>
      <c r="Q141" s="17" t="e">
        <f>IF(E141="M",VLOOKUP(D141,male!A:G,2,FALSE),VLOOKUP(D141,female!A:G,2,FALSE))</f>
        <v>#N/A</v>
      </c>
      <c r="R141" s="17" t="e">
        <f>IF(E141="M",VLOOKUP(D141,male!A:G,3,FALSE),VLOOKUP(D141,female!A:G,3,FALSE))</f>
        <v>#N/A</v>
      </c>
      <c r="S141" s="17" t="e">
        <f>IF(E141="M",VLOOKUP(D141,male!A:G,4,FALSE),VLOOKUP(D141,female!A:G,4,FALSE))</f>
        <v>#N/A</v>
      </c>
      <c r="T141" s="17" t="e">
        <f>IF(E141="M",VLOOKUP(D141,male!A:G,5,FALSE),VLOOKUP(D141,female!A:G,5,FALSE))</f>
        <v>#N/A</v>
      </c>
      <c r="U141" s="17" t="e">
        <f>IF(E141="M",VLOOKUP(D141,male!A:G,6,FALSE),VLOOKUP(D141,female!A:G,6,FALSE))</f>
        <v>#N/A</v>
      </c>
      <c r="V141" s="17" t="e">
        <f>IF(E141="M",VLOOKUP(D141,male!A:G,7,FALSE),VLOOKUP(D141,female!A:G,7,FALSE))</f>
        <v>#N/A</v>
      </c>
    </row>
    <row r="142" spans="1:22" x14ac:dyDescent="0.4">
      <c r="A142" s="29"/>
      <c r="B142" s="47"/>
      <c r="C142" s="47"/>
      <c r="D142" s="26">
        <f t="shared" si="17"/>
        <v>0</v>
      </c>
      <c r="E142" s="29"/>
      <c r="F142" s="29"/>
      <c r="G142" s="29"/>
      <c r="H142" s="29"/>
      <c r="I142" s="28"/>
      <c r="J142" s="33" t="e">
        <f t="shared" si="18"/>
        <v>#DIV/0!</v>
      </c>
      <c r="K142" s="34" t="e">
        <f t="shared" si="19"/>
        <v>#DIV/0!</v>
      </c>
      <c r="L142" s="35" t="e">
        <f t="shared" si="20"/>
        <v>#DIV/0!</v>
      </c>
      <c r="M142" s="41" t="e">
        <f t="shared" si="21"/>
        <v>#DIV/0!</v>
      </c>
      <c r="N142" s="42" t="e">
        <f t="shared" si="22"/>
        <v>#DIV/0!</v>
      </c>
      <c r="O142" s="43" t="e">
        <f t="shared" si="23"/>
        <v>#DIV/0!</v>
      </c>
      <c r="Q142" s="17" t="e">
        <f>IF(E142="M",VLOOKUP(D142,male!A:G,2,FALSE),VLOOKUP(D142,female!A:G,2,FALSE))</f>
        <v>#N/A</v>
      </c>
      <c r="R142" s="17" t="e">
        <f>IF(E142="M",VLOOKUP(D142,male!A:G,3,FALSE),VLOOKUP(D142,female!A:G,3,FALSE))</f>
        <v>#N/A</v>
      </c>
      <c r="S142" s="17" t="e">
        <f>IF(E142="M",VLOOKUP(D142,male!A:G,4,FALSE),VLOOKUP(D142,female!A:G,4,FALSE))</f>
        <v>#N/A</v>
      </c>
      <c r="T142" s="17" t="e">
        <f>IF(E142="M",VLOOKUP(D142,male!A:G,5,FALSE),VLOOKUP(D142,female!A:G,5,FALSE))</f>
        <v>#N/A</v>
      </c>
      <c r="U142" s="17" t="e">
        <f>IF(E142="M",VLOOKUP(D142,male!A:G,6,FALSE),VLOOKUP(D142,female!A:G,6,FALSE))</f>
        <v>#N/A</v>
      </c>
      <c r="V142" s="17" t="e">
        <f>IF(E142="M",VLOOKUP(D142,male!A:G,7,FALSE),VLOOKUP(D142,female!A:G,7,FALSE))</f>
        <v>#N/A</v>
      </c>
    </row>
    <row r="143" spans="1:22" x14ac:dyDescent="0.4">
      <c r="A143" s="29"/>
      <c r="B143" s="47"/>
      <c r="C143" s="47"/>
      <c r="D143" s="26">
        <f t="shared" si="17"/>
        <v>0</v>
      </c>
      <c r="E143" s="29"/>
      <c r="F143" s="29"/>
      <c r="G143" s="29"/>
      <c r="H143" s="29"/>
      <c r="I143" s="28"/>
      <c r="J143" s="33" t="e">
        <f t="shared" si="18"/>
        <v>#DIV/0!</v>
      </c>
      <c r="K143" s="34" t="e">
        <f t="shared" si="19"/>
        <v>#DIV/0!</v>
      </c>
      <c r="L143" s="35" t="e">
        <f t="shared" si="20"/>
        <v>#DIV/0!</v>
      </c>
      <c r="M143" s="41" t="e">
        <f t="shared" si="21"/>
        <v>#DIV/0!</v>
      </c>
      <c r="N143" s="42" t="e">
        <f t="shared" si="22"/>
        <v>#DIV/0!</v>
      </c>
      <c r="O143" s="43" t="e">
        <f t="shared" si="23"/>
        <v>#DIV/0!</v>
      </c>
      <c r="Q143" s="17" t="e">
        <f>IF(E143="M",VLOOKUP(D143,male!A:G,2,FALSE),VLOOKUP(D143,female!A:G,2,FALSE))</f>
        <v>#N/A</v>
      </c>
      <c r="R143" s="17" t="e">
        <f>IF(E143="M",VLOOKUP(D143,male!A:G,3,FALSE),VLOOKUP(D143,female!A:G,3,FALSE))</f>
        <v>#N/A</v>
      </c>
      <c r="S143" s="17" t="e">
        <f>IF(E143="M",VLOOKUP(D143,male!A:G,4,FALSE),VLOOKUP(D143,female!A:G,4,FALSE))</f>
        <v>#N/A</v>
      </c>
      <c r="T143" s="17" t="e">
        <f>IF(E143="M",VLOOKUP(D143,male!A:G,5,FALSE),VLOOKUP(D143,female!A:G,5,FALSE))</f>
        <v>#N/A</v>
      </c>
      <c r="U143" s="17" t="e">
        <f>IF(E143="M",VLOOKUP(D143,male!A:G,6,FALSE),VLOOKUP(D143,female!A:G,6,FALSE))</f>
        <v>#N/A</v>
      </c>
      <c r="V143" s="17" t="e">
        <f>IF(E143="M",VLOOKUP(D143,male!A:G,7,FALSE),VLOOKUP(D143,female!A:G,7,FALSE))</f>
        <v>#N/A</v>
      </c>
    </row>
    <row r="144" spans="1:22" x14ac:dyDescent="0.4">
      <c r="A144" s="29"/>
      <c r="B144" s="47"/>
      <c r="C144" s="47"/>
      <c r="D144" s="26">
        <f t="shared" si="17"/>
        <v>0</v>
      </c>
      <c r="E144" s="29"/>
      <c r="F144" s="29"/>
      <c r="G144" s="29"/>
      <c r="H144" s="29"/>
      <c r="I144" s="28"/>
      <c r="J144" s="33" t="e">
        <f t="shared" si="18"/>
        <v>#DIV/0!</v>
      </c>
      <c r="K144" s="34" t="e">
        <f t="shared" si="19"/>
        <v>#DIV/0!</v>
      </c>
      <c r="L144" s="35" t="e">
        <f t="shared" si="20"/>
        <v>#DIV/0!</v>
      </c>
      <c r="M144" s="41" t="e">
        <f t="shared" si="21"/>
        <v>#DIV/0!</v>
      </c>
      <c r="N144" s="42" t="e">
        <f t="shared" si="22"/>
        <v>#DIV/0!</v>
      </c>
      <c r="O144" s="43" t="e">
        <f t="shared" si="23"/>
        <v>#DIV/0!</v>
      </c>
      <c r="Q144" s="17" t="e">
        <f>IF(E144="M",VLOOKUP(D144,male!A:G,2,FALSE),VLOOKUP(D144,female!A:G,2,FALSE))</f>
        <v>#N/A</v>
      </c>
      <c r="R144" s="17" t="e">
        <f>IF(E144="M",VLOOKUP(D144,male!A:G,3,FALSE),VLOOKUP(D144,female!A:G,3,FALSE))</f>
        <v>#N/A</v>
      </c>
      <c r="S144" s="17" t="e">
        <f>IF(E144="M",VLOOKUP(D144,male!A:G,4,FALSE),VLOOKUP(D144,female!A:G,4,FALSE))</f>
        <v>#N/A</v>
      </c>
      <c r="T144" s="17" t="e">
        <f>IF(E144="M",VLOOKUP(D144,male!A:G,5,FALSE),VLOOKUP(D144,female!A:G,5,FALSE))</f>
        <v>#N/A</v>
      </c>
      <c r="U144" s="17" t="e">
        <f>IF(E144="M",VLOOKUP(D144,male!A:G,6,FALSE),VLOOKUP(D144,female!A:G,6,FALSE))</f>
        <v>#N/A</v>
      </c>
      <c r="V144" s="17" t="e">
        <f>IF(E144="M",VLOOKUP(D144,male!A:G,7,FALSE),VLOOKUP(D144,female!A:G,7,FALSE))</f>
        <v>#N/A</v>
      </c>
    </row>
    <row r="145" spans="1:22" x14ac:dyDescent="0.4">
      <c r="A145" s="29"/>
      <c r="B145" s="47"/>
      <c r="C145" s="47"/>
      <c r="D145" s="26">
        <f t="shared" si="17"/>
        <v>0</v>
      </c>
      <c r="E145" s="29"/>
      <c r="F145" s="29"/>
      <c r="G145" s="29"/>
      <c r="H145" s="29"/>
      <c r="I145" s="28"/>
      <c r="J145" s="33" t="e">
        <f t="shared" si="18"/>
        <v>#DIV/0!</v>
      </c>
      <c r="K145" s="34" t="e">
        <f t="shared" si="19"/>
        <v>#DIV/0!</v>
      </c>
      <c r="L145" s="35" t="e">
        <f t="shared" si="20"/>
        <v>#DIV/0!</v>
      </c>
      <c r="M145" s="41" t="e">
        <f t="shared" si="21"/>
        <v>#DIV/0!</v>
      </c>
      <c r="N145" s="42" t="e">
        <f t="shared" si="22"/>
        <v>#DIV/0!</v>
      </c>
      <c r="O145" s="43" t="e">
        <f t="shared" si="23"/>
        <v>#DIV/0!</v>
      </c>
      <c r="Q145" s="17" t="e">
        <f>IF(E145="M",VLOOKUP(D145,male!A:G,2,FALSE),VLOOKUP(D145,female!A:G,2,FALSE))</f>
        <v>#N/A</v>
      </c>
      <c r="R145" s="17" t="e">
        <f>IF(E145="M",VLOOKUP(D145,male!A:G,3,FALSE),VLOOKUP(D145,female!A:G,3,FALSE))</f>
        <v>#N/A</v>
      </c>
      <c r="S145" s="17" t="e">
        <f>IF(E145="M",VLOOKUP(D145,male!A:G,4,FALSE),VLOOKUP(D145,female!A:G,4,FALSE))</f>
        <v>#N/A</v>
      </c>
      <c r="T145" s="17" t="e">
        <f>IF(E145="M",VLOOKUP(D145,male!A:G,5,FALSE),VLOOKUP(D145,female!A:G,5,FALSE))</f>
        <v>#N/A</v>
      </c>
      <c r="U145" s="17" t="e">
        <f>IF(E145="M",VLOOKUP(D145,male!A:G,6,FALSE),VLOOKUP(D145,female!A:G,6,FALSE))</f>
        <v>#N/A</v>
      </c>
      <c r="V145" s="17" t="e">
        <f>IF(E145="M",VLOOKUP(D145,male!A:G,7,FALSE),VLOOKUP(D145,female!A:G,7,FALSE))</f>
        <v>#N/A</v>
      </c>
    </row>
    <row r="146" spans="1:22" x14ac:dyDescent="0.4">
      <c r="A146" s="29"/>
      <c r="B146" s="47"/>
      <c r="C146" s="47"/>
      <c r="D146" s="26">
        <f t="shared" si="17"/>
        <v>0</v>
      </c>
      <c r="E146" s="29"/>
      <c r="F146" s="29"/>
      <c r="G146" s="29"/>
      <c r="H146" s="29"/>
      <c r="I146" s="28"/>
      <c r="J146" s="33" t="e">
        <f t="shared" si="18"/>
        <v>#DIV/0!</v>
      </c>
      <c r="K146" s="34" t="e">
        <f t="shared" si="19"/>
        <v>#DIV/0!</v>
      </c>
      <c r="L146" s="35" t="e">
        <f t="shared" si="20"/>
        <v>#DIV/0!</v>
      </c>
      <c r="M146" s="41" t="e">
        <f t="shared" si="21"/>
        <v>#DIV/0!</v>
      </c>
      <c r="N146" s="42" t="e">
        <f t="shared" si="22"/>
        <v>#DIV/0!</v>
      </c>
      <c r="O146" s="43" t="e">
        <f t="shared" si="23"/>
        <v>#DIV/0!</v>
      </c>
      <c r="Q146" s="17" t="e">
        <f>IF(E146="M",VLOOKUP(D146,male!A:G,2,FALSE),VLOOKUP(D146,female!A:G,2,FALSE))</f>
        <v>#N/A</v>
      </c>
      <c r="R146" s="17" t="e">
        <f>IF(E146="M",VLOOKUP(D146,male!A:G,3,FALSE),VLOOKUP(D146,female!A:G,3,FALSE))</f>
        <v>#N/A</v>
      </c>
      <c r="S146" s="17" t="e">
        <f>IF(E146="M",VLOOKUP(D146,male!A:G,4,FALSE),VLOOKUP(D146,female!A:G,4,FALSE))</f>
        <v>#N/A</v>
      </c>
      <c r="T146" s="17" t="e">
        <f>IF(E146="M",VLOOKUP(D146,male!A:G,5,FALSE),VLOOKUP(D146,female!A:G,5,FALSE))</f>
        <v>#N/A</v>
      </c>
      <c r="U146" s="17" t="e">
        <f>IF(E146="M",VLOOKUP(D146,male!A:G,6,FALSE),VLOOKUP(D146,female!A:G,6,FALSE))</f>
        <v>#N/A</v>
      </c>
      <c r="V146" s="17" t="e">
        <f>IF(E146="M",VLOOKUP(D146,male!A:G,7,FALSE),VLOOKUP(D146,female!A:G,7,FALSE))</f>
        <v>#N/A</v>
      </c>
    </row>
    <row r="147" spans="1:22" x14ac:dyDescent="0.4">
      <c r="A147" s="29"/>
      <c r="B147" s="47"/>
      <c r="C147" s="47"/>
      <c r="D147" s="26">
        <f t="shared" si="17"/>
        <v>0</v>
      </c>
      <c r="E147" s="29"/>
      <c r="F147" s="29"/>
      <c r="G147" s="29"/>
      <c r="H147" s="29"/>
      <c r="I147" s="28"/>
      <c r="J147" s="33" t="e">
        <f t="shared" si="18"/>
        <v>#DIV/0!</v>
      </c>
      <c r="K147" s="34" t="e">
        <f t="shared" si="19"/>
        <v>#DIV/0!</v>
      </c>
      <c r="L147" s="35" t="e">
        <f t="shared" si="20"/>
        <v>#DIV/0!</v>
      </c>
      <c r="M147" s="41" t="e">
        <f t="shared" si="21"/>
        <v>#DIV/0!</v>
      </c>
      <c r="N147" s="42" t="e">
        <f t="shared" si="22"/>
        <v>#DIV/0!</v>
      </c>
      <c r="O147" s="43" t="e">
        <f t="shared" si="23"/>
        <v>#DIV/0!</v>
      </c>
      <c r="Q147" s="17" t="e">
        <f>IF(E147="M",VLOOKUP(D147,male!A:G,2,FALSE),VLOOKUP(D147,female!A:G,2,FALSE))</f>
        <v>#N/A</v>
      </c>
      <c r="R147" s="17" t="e">
        <f>IF(E147="M",VLOOKUP(D147,male!A:G,3,FALSE),VLOOKUP(D147,female!A:G,3,FALSE))</f>
        <v>#N/A</v>
      </c>
      <c r="S147" s="17" t="e">
        <f>IF(E147="M",VLOOKUP(D147,male!A:G,4,FALSE),VLOOKUP(D147,female!A:G,4,FALSE))</f>
        <v>#N/A</v>
      </c>
      <c r="T147" s="17" t="e">
        <f>IF(E147="M",VLOOKUP(D147,male!A:G,5,FALSE),VLOOKUP(D147,female!A:G,5,FALSE))</f>
        <v>#N/A</v>
      </c>
      <c r="U147" s="17" t="e">
        <f>IF(E147="M",VLOOKUP(D147,male!A:G,6,FALSE),VLOOKUP(D147,female!A:G,6,FALSE))</f>
        <v>#N/A</v>
      </c>
      <c r="V147" s="17" t="e">
        <f>IF(E147="M",VLOOKUP(D147,male!A:G,7,FALSE),VLOOKUP(D147,female!A:G,7,FALSE))</f>
        <v>#N/A</v>
      </c>
    </row>
    <row r="148" spans="1:22" x14ac:dyDescent="0.4">
      <c r="A148" s="29"/>
      <c r="B148" s="47"/>
      <c r="C148" s="47"/>
      <c r="D148" s="26">
        <f t="shared" si="17"/>
        <v>0</v>
      </c>
      <c r="E148" s="29"/>
      <c r="F148" s="29"/>
      <c r="G148" s="29"/>
      <c r="H148" s="29"/>
      <c r="I148" s="28"/>
      <c r="J148" s="33" t="e">
        <f t="shared" si="18"/>
        <v>#DIV/0!</v>
      </c>
      <c r="K148" s="34" t="e">
        <f t="shared" si="19"/>
        <v>#DIV/0!</v>
      </c>
      <c r="L148" s="35" t="e">
        <f t="shared" si="20"/>
        <v>#DIV/0!</v>
      </c>
      <c r="M148" s="41" t="e">
        <f t="shared" si="21"/>
        <v>#DIV/0!</v>
      </c>
      <c r="N148" s="42" t="e">
        <f t="shared" si="22"/>
        <v>#DIV/0!</v>
      </c>
      <c r="O148" s="43" t="e">
        <f t="shared" si="23"/>
        <v>#DIV/0!</v>
      </c>
      <c r="Q148" s="17" t="e">
        <f>IF(E148="M",VLOOKUP(D148,male!A:G,2,FALSE),VLOOKUP(D148,female!A:G,2,FALSE))</f>
        <v>#N/A</v>
      </c>
      <c r="R148" s="17" t="e">
        <f>IF(E148="M",VLOOKUP(D148,male!A:G,3,FALSE),VLOOKUP(D148,female!A:G,3,FALSE))</f>
        <v>#N/A</v>
      </c>
      <c r="S148" s="17" t="e">
        <f>IF(E148="M",VLOOKUP(D148,male!A:G,4,FALSE),VLOOKUP(D148,female!A:G,4,FALSE))</f>
        <v>#N/A</v>
      </c>
      <c r="T148" s="17" t="e">
        <f>IF(E148="M",VLOOKUP(D148,male!A:G,5,FALSE),VLOOKUP(D148,female!A:G,5,FALSE))</f>
        <v>#N/A</v>
      </c>
      <c r="U148" s="17" t="e">
        <f>IF(E148="M",VLOOKUP(D148,male!A:G,6,FALSE),VLOOKUP(D148,female!A:G,6,FALSE))</f>
        <v>#N/A</v>
      </c>
      <c r="V148" s="17" t="e">
        <f>IF(E148="M",VLOOKUP(D148,male!A:G,7,FALSE),VLOOKUP(D148,female!A:G,7,FALSE))</f>
        <v>#N/A</v>
      </c>
    </row>
    <row r="149" spans="1:22" x14ac:dyDescent="0.4">
      <c r="A149" s="29"/>
      <c r="B149" s="47"/>
      <c r="C149" s="47"/>
      <c r="D149" s="26">
        <f t="shared" si="17"/>
        <v>0</v>
      </c>
      <c r="E149" s="29"/>
      <c r="F149" s="29"/>
      <c r="G149" s="29"/>
      <c r="H149" s="29"/>
      <c r="I149" s="28"/>
      <c r="J149" s="33" t="e">
        <f t="shared" si="18"/>
        <v>#DIV/0!</v>
      </c>
      <c r="K149" s="34" t="e">
        <f t="shared" si="19"/>
        <v>#DIV/0!</v>
      </c>
      <c r="L149" s="35" t="e">
        <f t="shared" si="20"/>
        <v>#DIV/0!</v>
      </c>
      <c r="M149" s="41" t="e">
        <f t="shared" si="21"/>
        <v>#DIV/0!</v>
      </c>
      <c r="N149" s="42" t="e">
        <f t="shared" si="22"/>
        <v>#DIV/0!</v>
      </c>
      <c r="O149" s="43" t="e">
        <f t="shared" si="23"/>
        <v>#DIV/0!</v>
      </c>
      <c r="Q149" s="17" t="e">
        <f>IF(E149="M",VLOOKUP(D149,male!A:G,2,FALSE),VLOOKUP(D149,female!A:G,2,FALSE))</f>
        <v>#N/A</v>
      </c>
      <c r="R149" s="17" t="e">
        <f>IF(E149="M",VLOOKUP(D149,male!A:G,3,FALSE),VLOOKUP(D149,female!A:G,3,FALSE))</f>
        <v>#N/A</v>
      </c>
      <c r="S149" s="17" t="e">
        <f>IF(E149="M",VLOOKUP(D149,male!A:G,4,FALSE),VLOOKUP(D149,female!A:G,4,FALSE))</f>
        <v>#N/A</v>
      </c>
      <c r="T149" s="17" t="e">
        <f>IF(E149="M",VLOOKUP(D149,male!A:G,5,FALSE),VLOOKUP(D149,female!A:G,5,FALSE))</f>
        <v>#N/A</v>
      </c>
      <c r="U149" s="17" t="e">
        <f>IF(E149="M",VLOOKUP(D149,male!A:G,6,FALSE),VLOOKUP(D149,female!A:G,6,FALSE))</f>
        <v>#N/A</v>
      </c>
      <c r="V149" s="17" t="e">
        <f>IF(E149="M",VLOOKUP(D149,male!A:G,7,FALSE),VLOOKUP(D149,female!A:G,7,FALSE))</f>
        <v>#N/A</v>
      </c>
    </row>
    <row r="150" spans="1:22" x14ac:dyDescent="0.4">
      <c r="A150" s="29"/>
      <c r="B150" s="47"/>
      <c r="C150" s="47"/>
      <c r="D150" s="26">
        <f t="shared" si="17"/>
        <v>0</v>
      </c>
      <c r="E150" s="29"/>
      <c r="F150" s="29"/>
      <c r="G150" s="29"/>
      <c r="H150" s="29"/>
      <c r="I150" s="28"/>
      <c r="J150" s="33" t="e">
        <f t="shared" si="18"/>
        <v>#DIV/0!</v>
      </c>
      <c r="K150" s="34" t="e">
        <f t="shared" si="19"/>
        <v>#DIV/0!</v>
      </c>
      <c r="L150" s="35" t="e">
        <f t="shared" si="20"/>
        <v>#DIV/0!</v>
      </c>
      <c r="M150" s="41" t="e">
        <f t="shared" si="21"/>
        <v>#DIV/0!</v>
      </c>
      <c r="N150" s="42" t="e">
        <f t="shared" si="22"/>
        <v>#DIV/0!</v>
      </c>
      <c r="O150" s="43" t="e">
        <f t="shared" si="23"/>
        <v>#DIV/0!</v>
      </c>
      <c r="Q150" s="17" t="e">
        <f>IF(E150="M",VLOOKUP(D150,male!A:G,2,FALSE),VLOOKUP(D150,female!A:G,2,FALSE))</f>
        <v>#N/A</v>
      </c>
      <c r="R150" s="17" t="e">
        <f>IF(E150="M",VLOOKUP(D150,male!A:G,3,FALSE),VLOOKUP(D150,female!A:G,3,FALSE))</f>
        <v>#N/A</v>
      </c>
      <c r="S150" s="17" t="e">
        <f>IF(E150="M",VLOOKUP(D150,male!A:G,4,FALSE),VLOOKUP(D150,female!A:G,4,FALSE))</f>
        <v>#N/A</v>
      </c>
      <c r="T150" s="17" t="e">
        <f>IF(E150="M",VLOOKUP(D150,male!A:G,5,FALSE),VLOOKUP(D150,female!A:G,5,FALSE))</f>
        <v>#N/A</v>
      </c>
      <c r="U150" s="17" t="e">
        <f>IF(E150="M",VLOOKUP(D150,male!A:G,6,FALSE),VLOOKUP(D150,female!A:G,6,FALSE))</f>
        <v>#N/A</v>
      </c>
      <c r="V150" s="17" t="e">
        <f>IF(E150="M",VLOOKUP(D150,male!A:G,7,FALSE),VLOOKUP(D150,female!A:G,7,FALSE))</f>
        <v>#N/A</v>
      </c>
    </row>
    <row r="151" spans="1:22" x14ac:dyDescent="0.4">
      <c r="A151" s="29"/>
      <c r="B151" s="47"/>
      <c r="C151" s="47"/>
      <c r="D151" s="26">
        <f t="shared" si="17"/>
        <v>0</v>
      </c>
      <c r="E151" s="29"/>
      <c r="F151" s="29"/>
      <c r="G151" s="29"/>
      <c r="H151" s="29"/>
      <c r="I151" s="28"/>
      <c r="J151" s="33" t="e">
        <f t="shared" si="18"/>
        <v>#DIV/0!</v>
      </c>
      <c r="K151" s="34" t="e">
        <f t="shared" si="19"/>
        <v>#DIV/0!</v>
      </c>
      <c r="L151" s="35" t="e">
        <f t="shared" si="20"/>
        <v>#DIV/0!</v>
      </c>
      <c r="M151" s="41" t="e">
        <f t="shared" si="21"/>
        <v>#DIV/0!</v>
      </c>
      <c r="N151" s="42" t="e">
        <f t="shared" si="22"/>
        <v>#DIV/0!</v>
      </c>
      <c r="O151" s="43" t="e">
        <f t="shared" si="23"/>
        <v>#DIV/0!</v>
      </c>
      <c r="Q151" s="17" t="e">
        <f>IF(E151="M",VLOOKUP(D151,male!A:G,2,FALSE),VLOOKUP(D151,female!A:G,2,FALSE))</f>
        <v>#N/A</v>
      </c>
      <c r="R151" s="17" t="e">
        <f>IF(E151="M",VLOOKUP(D151,male!A:G,3,FALSE),VLOOKUP(D151,female!A:G,3,FALSE))</f>
        <v>#N/A</v>
      </c>
      <c r="S151" s="17" t="e">
        <f>IF(E151="M",VLOOKUP(D151,male!A:G,4,FALSE),VLOOKUP(D151,female!A:G,4,FALSE))</f>
        <v>#N/A</v>
      </c>
      <c r="T151" s="17" t="e">
        <f>IF(E151="M",VLOOKUP(D151,male!A:G,5,FALSE),VLOOKUP(D151,female!A:G,5,FALSE))</f>
        <v>#N/A</v>
      </c>
      <c r="U151" s="17" t="e">
        <f>IF(E151="M",VLOOKUP(D151,male!A:G,6,FALSE),VLOOKUP(D151,female!A:G,6,FALSE))</f>
        <v>#N/A</v>
      </c>
      <c r="V151" s="17" t="e">
        <f>IF(E151="M",VLOOKUP(D151,male!A:G,7,FALSE),VLOOKUP(D151,female!A:G,7,FALSE))</f>
        <v>#N/A</v>
      </c>
    </row>
    <row r="152" spans="1:22" x14ac:dyDescent="0.4">
      <c r="A152" s="29"/>
      <c r="B152" s="47"/>
      <c r="C152" s="47"/>
      <c r="D152" s="26">
        <f t="shared" si="17"/>
        <v>0</v>
      </c>
      <c r="E152" s="29"/>
      <c r="F152" s="29"/>
      <c r="G152" s="29"/>
      <c r="H152" s="29"/>
      <c r="I152" s="28"/>
      <c r="J152" s="33" t="e">
        <f t="shared" si="18"/>
        <v>#DIV/0!</v>
      </c>
      <c r="K152" s="34" t="e">
        <f t="shared" si="19"/>
        <v>#DIV/0!</v>
      </c>
      <c r="L152" s="35" t="e">
        <f t="shared" si="20"/>
        <v>#DIV/0!</v>
      </c>
      <c r="M152" s="41" t="e">
        <f t="shared" si="21"/>
        <v>#DIV/0!</v>
      </c>
      <c r="N152" s="42" t="e">
        <f t="shared" si="22"/>
        <v>#DIV/0!</v>
      </c>
      <c r="O152" s="43" t="e">
        <f t="shared" si="23"/>
        <v>#DIV/0!</v>
      </c>
      <c r="Q152" s="17" t="e">
        <f>IF(E152="M",VLOOKUP(D152,male!A:G,2,FALSE),VLOOKUP(D152,female!A:G,2,FALSE))</f>
        <v>#N/A</v>
      </c>
      <c r="R152" s="17" t="e">
        <f>IF(E152="M",VLOOKUP(D152,male!A:G,3,FALSE),VLOOKUP(D152,female!A:G,3,FALSE))</f>
        <v>#N/A</v>
      </c>
      <c r="S152" s="17" t="e">
        <f>IF(E152="M",VLOOKUP(D152,male!A:G,4,FALSE),VLOOKUP(D152,female!A:G,4,FALSE))</f>
        <v>#N/A</v>
      </c>
      <c r="T152" s="17" t="e">
        <f>IF(E152="M",VLOOKUP(D152,male!A:G,5,FALSE),VLOOKUP(D152,female!A:G,5,FALSE))</f>
        <v>#N/A</v>
      </c>
      <c r="U152" s="17" t="e">
        <f>IF(E152="M",VLOOKUP(D152,male!A:G,6,FALSE),VLOOKUP(D152,female!A:G,6,FALSE))</f>
        <v>#N/A</v>
      </c>
      <c r="V152" s="17" t="e">
        <f>IF(E152="M",VLOOKUP(D152,male!A:G,7,FALSE),VLOOKUP(D152,female!A:G,7,FALSE))</f>
        <v>#N/A</v>
      </c>
    </row>
    <row r="153" spans="1:22" x14ac:dyDescent="0.4">
      <c r="A153" s="29"/>
      <c r="B153" s="47"/>
      <c r="C153" s="47"/>
      <c r="D153" s="26">
        <f t="shared" si="17"/>
        <v>0</v>
      </c>
      <c r="E153" s="29"/>
      <c r="F153" s="29"/>
      <c r="G153" s="29"/>
      <c r="H153" s="29"/>
      <c r="I153" s="28"/>
      <c r="J153" s="33" t="e">
        <f t="shared" si="18"/>
        <v>#DIV/0!</v>
      </c>
      <c r="K153" s="34" t="e">
        <f t="shared" si="19"/>
        <v>#DIV/0!</v>
      </c>
      <c r="L153" s="35" t="e">
        <f t="shared" si="20"/>
        <v>#DIV/0!</v>
      </c>
      <c r="M153" s="41" t="e">
        <f t="shared" si="21"/>
        <v>#DIV/0!</v>
      </c>
      <c r="N153" s="42" t="e">
        <f t="shared" si="22"/>
        <v>#DIV/0!</v>
      </c>
      <c r="O153" s="43" t="e">
        <f t="shared" si="23"/>
        <v>#DIV/0!</v>
      </c>
      <c r="Q153" s="17" t="e">
        <f>IF(E153="M",VLOOKUP(D153,male!A:G,2,FALSE),VLOOKUP(D153,female!A:G,2,FALSE))</f>
        <v>#N/A</v>
      </c>
      <c r="R153" s="17" t="e">
        <f>IF(E153="M",VLOOKUP(D153,male!A:G,3,FALSE),VLOOKUP(D153,female!A:G,3,FALSE))</f>
        <v>#N/A</v>
      </c>
      <c r="S153" s="17" t="e">
        <f>IF(E153="M",VLOOKUP(D153,male!A:G,4,FALSE),VLOOKUP(D153,female!A:G,4,FALSE))</f>
        <v>#N/A</v>
      </c>
      <c r="T153" s="17" t="e">
        <f>IF(E153="M",VLOOKUP(D153,male!A:G,5,FALSE),VLOOKUP(D153,female!A:G,5,FALSE))</f>
        <v>#N/A</v>
      </c>
      <c r="U153" s="17" t="e">
        <f>IF(E153="M",VLOOKUP(D153,male!A:G,6,FALSE),VLOOKUP(D153,female!A:G,6,FALSE))</f>
        <v>#N/A</v>
      </c>
      <c r="V153" s="17" t="e">
        <f>IF(E153="M",VLOOKUP(D153,male!A:G,7,FALSE),VLOOKUP(D153,female!A:G,7,FALSE))</f>
        <v>#N/A</v>
      </c>
    </row>
    <row r="154" spans="1:22" x14ac:dyDescent="0.4">
      <c r="A154" s="29"/>
      <c r="B154" s="47"/>
      <c r="C154" s="47"/>
      <c r="D154" s="26">
        <f t="shared" si="17"/>
        <v>0</v>
      </c>
      <c r="E154" s="29"/>
      <c r="F154" s="29"/>
      <c r="G154" s="29"/>
      <c r="H154" s="29"/>
      <c r="I154" s="28"/>
      <c r="J154" s="33" t="e">
        <f t="shared" si="18"/>
        <v>#DIV/0!</v>
      </c>
      <c r="K154" s="34" t="e">
        <f t="shared" si="19"/>
        <v>#DIV/0!</v>
      </c>
      <c r="L154" s="35" t="e">
        <f t="shared" si="20"/>
        <v>#DIV/0!</v>
      </c>
      <c r="M154" s="41" t="e">
        <f t="shared" si="21"/>
        <v>#DIV/0!</v>
      </c>
      <c r="N154" s="42" t="e">
        <f t="shared" si="22"/>
        <v>#DIV/0!</v>
      </c>
      <c r="O154" s="43" t="e">
        <f t="shared" si="23"/>
        <v>#DIV/0!</v>
      </c>
      <c r="Q154" s="17" t="e">
        <f>IF(E154="M",VLOOKUP(D154,male!A:G,2,FALSE),VLOOKUP(D154,female!A:G,2,FALSE))</f>
        <v>#N/A</v>
      </c>
      <c r="R154" s="17" t="e">
        <f>IF(E154="M",VLOOKUP(D154,male!A:G,3,FALSE),VLOOKUP(D154,female!A:G,3,FALSE))</f>
        <v>#N/A</v>
      </c>
      <c r="S154" s="17" t="e">
        <f>IF(E154="M",VLOOKUP(D154,male!A:G,4,FALSE),VLOOKUP(D154,female!A:G,4,FALSE))</f>
        <v>#N/A</v>
      </c>
      <c r="T154" s="17" t="e">
        <f>IF(E154="M",VLOOKUP(D154,male!A:G,5,FALSE),VLOOKUP(D154,female!A:G,5,FALSE))</f>
        <v>#N/A</v>
      </c>
      <c r="U154" s="17" t="e">
        <f>IF(E154="M",VLOOKUP(D154,male!A:G,6,FALSE),VLOOKUP(D154,female!A:G,6,FALSE))</f>
        <v>#N/A</v>
      </c>
      <c r="V154" s="17" t="e">
        <f>IF(E154="M",VLOOKUP(D154,male!A:G,7,FALSE),VLOOKUP(D154,female!A:G,7,FALSE))</f>
        <v>#N/A</v>
      </c>
    </row>
    <row r="155" spans="1:22" x14ac:dyDescent="0.4">
      <c r="A155" s="29"/>
      <c r="B155" s="47"/>
      <c r="C155" s="47"/>
      <c r="D155" s="26">
        <f t="shared" si="17"/>
        <v>0</v>
      </c>
      <c r="E155" s="29"/>
      <c r="F155" s="29"/>
      <c r="G155" s="29"/>
      <c r="H155" s="29"/>
      <c r="I155" s="28"/>
      <c r="J155" s="33" t="e">
        <f t="shared" si="18"/>
        <v>#DIV/0!</v>
      </c>
      <c r="K155" s="34" t="e">
        <f t="shared" si="19"/>
        <v>#DIV/0!</v>
      </c>
      <c r="L155" s="35" t="e">
        <f t="shared" si="20"/>
        <v>#DIV/0!</v>
      </c>
      <c r="M155" s="41" t="e">
        <f t="shared" si="21"/>
        <v>#DIV/0!</v>
      </c>
      <c r="N155" s="42" t="e">
        <f t="shared" si="22"/>
        <v>#DIV/0!</v>
      </c>
      <c r="O155" s="43" t="e">
        <f t="shared" si="23"/>
        <v>#DIV/0!</v>
      </c>
      <c r="Q155" s="17" t="e">
        <f>IF(E155="M",VLOOKUP(D155,male!A:G,2,FALSE),VLOOKUP(D155,female!A:G,2,FALSE))</f>
        <v>#N/A</v>
      </c>
      <c r="R155" s="17" t="e">
        <f>IF(E155="M",VLOOKUP(D155,male!A:G,3,FALSE),VLOOKUP(D155,female!A:G,3,FALSE))</f>
        <v>#N/A</v>
      </c>
      <c r="S155" s="17" t="e">
        <f>IF(E155="M",VLOOKUP(D155,male!A:G,4,FALSE),VLOOKUP(D155,female!A:G,4,FALSE))</f>
        <v>#N/A</v>
      </c>
      <c r="T155" s="17" t="e">
        <f>IF(E155="M",VLOOKUP(D155,male!A:G,5,FALSE),VLOOKUP(D155,female!A:G,5,FALSE))</f>
        <v>#N/A</v>
      </c>
      <c r="U155" s="17" t="e">
        <f>IF(E155="M",VLOOKUP(D155,male!A:G,6,FALSE),VLOOKUP(D155,female!A:G,6,FALSE))</f>
        <v>#N/A</v>
      </c>
      <c r="V155" s="17" t="e">
        <f>IF(E155="M",VLOOKUP(D155,male!A:G,7,FALSE),VLOOKUP(D155,female!A:G,7,FALSE))</f>
        <v>#N/A</v>
      </c>
    </row>
    <row r="156" spans="1:22" x14ac:dyDescent="0.4">
      <c r="A156" s="29"/>
      <c r="B156" s="47"/>
      <c r="C156" s="47"/>
      <c r="D156" s="26">
        <f t="shared" si="17"/>
        <v>0</v>
      </c>
      <c r="E156" s="29"/>
      <c r="F156" s="29"/>
      <c r="G156" s="29"/>
      <c r="H156" s="29"/>
      <c r="I156" s="28"/>
      <c r="J156" s="33" t="e">
        <f t="shared" si="18"/>
        <v>#DIV/0!</v>
      </c>
      <c r="K156" s="34" t="e">
        <f t="shared" si="19"/>
        <v>#DIV/0!</v>
      </c>
      <c r="L156" s="35" t="e">
        <f t="shared" si="20"/>
        <v>#DIV/0!</v>
      </c>
      <c r="M156" s="41" t="e">
        <f t="shared" si="21"/>
        <v>#DIV/0!</v>
      </c>
      <c r="N156" s="42" t="e">
        <f t="shared" si="22"/>
        <v>#DIV/0!</v>
      </c>
      <c r="O156" s="43" t="e">
        <f t="shared" si="23"/>
        <v>#DIV/0!</v>
      </c>
      <c r="Q156" s="17" t="e">
        <f>IF(E156="M",VLOOKUP(D156,male!A:G,2,FALSE),VLOOKUP(D156,female!A:G,2,FALSE))</f>
        <v>#N/A</v>
      </c>
      <c r="R156" s="17" t="e">
        <f>IF(E156="M",VLOOKUP(D156,male!A:G,3,FALSE),VLOOKUP(D156,female!A:G,3,FALSE))</f>
        <v>#N/A</v>
      </c>
      <c r="S156" s="17" t="e">
        <f>IF(E156="M",VLOOKUP(D156,male!A:G,4,FALSE),VLOOKUP(D156,female!A:G,4,FALSE))</f>
        <v>#N/A</v>
      </c>
      <c r="T156" s="17" t="e">
        <f>IF(E156="M",VLOOKUP(D156,male!A:G,5,FALSE),VLOOKUP(D156,female!A:G,5,FALSE))</f>
        <v>#N/A</v>
      </c>
      <c r="U156" s="17" t="e">
        <f>IF(E156="M",VLOOKUP(D156,male!A:G,6,FALSE),VLOOKUP(D156,female!A:G,6,FALSE))</f>
        <v>#N/A</v>
      </c>
      <c r="V156" s="17" t="e">
        <f>IF(E156="M",VLOOKUP(D156,male!A:G,7,FALSE),VLOOKUP(D156,female!A:G,7,FALSE))</f>
        <v>#N/A</v>
      </c>
    </row>
    <row r="157" spans="1:22" x14ac:dyDescent="0.4">
      <c r="A157" s="29"/>
      <c r="B157" s="47"/>
      <c r="C157" s="47"/>
      <c r="D157" s="26">
        <f t="shared" si="17"/>
        <v>0</v>
      </c>
      <c r="E157" s="29"/>
      <c r="F157" s="29"/>
      <c r="G157" s="29"/>
      <c r="H157" s="29"/>
      <c r="I157" s="28"/>
      <c r="J157" s="33" t="e">
        <f t="shared" si="18"/>
        <v>#DIV/0!</v>
      </c>
      <c r="K157" s="34" t="e">
        <f t="shared" si="19"/>
        <v>#DIV/0!</v>
      </c>
      <c r="L157" s="35" t="e">
        <f t="shared" si="20"/>
        <v>#DIV/0!</v>
      </c>
      <c r="M157" s="41" t="e">
        <f t="shared" si="21"/>
        <v>#DIV/0!</v>
      </c>
      <c r="N157" s="42" t="e">
        <f t="shared" si="22"/>
        <v>#DIV/0!</v>
      </c>
      <c r="O157" s="43" t="e">
        <f t="shared" si="23"/>
        <v>#DIV/0!</v>
      </c>
      <c r="Q157" s="17" t="e">
        <f>IF(E157="M",VLOOKUP(D157,male!A:G,2,FALSE),VLOOKUP(D157,female!A:G,2,FALSE))</f>
        <v>#N/A</v>
      </c>
      <c r="R157" s="17" t="e">
        <f>IF(E157="M",VLOOKUP(D157,male!A:G,3,FALSE),VLOOKUP(D157,female!A:G,3,FALSE))</f>
        <v>#N/A</v>
      </c>
      <c r="S157" s="17" t="e">
        <f>IF(E157="M",VLOOKUP(D157,male!A:G,4,FALSE),VLOOKUP(D157,female!A:G,4,FALSE))</f>
        <v>#N/A</v>
      </c>
      <c r="T157" s="17" t="e">
        <f>IF(E157="M",VLOOKUP(D157,male!A:G,5,FALSE),VLOOKUP(D157,female!A:G,5,FALSE))</f>
        <v>#N/A</v>
      </c>
      <c r="U157" s="17" t="e">
        <f>IF(E157="M",VLOOKUP(D157,male!A:G,6,FALSE),VLOOKUP(D157,female!A:G,6,FALSE))</f>
        <v>#N/A</v>
      </c>
      <c r="V157" s="17" t="e">
        <f>IF(E157="M",VLOOKUP(D157,male!A:G,7,FALSE),VLOOKUP(D157,female!A:G,7,FALSE))</f>
        <v>#N/A</v>
      </c>
    </row>
    <row r="158" spans="1:22" x14ac:dyDescent="0.4">
      <c r="A158" s="29"/>
      <c r="B158" s="47"/>
      <c r="C158" s="47"/>
      <c r="D158" s="26">
        <f t="shared" si="17"/>
        <v>0</v>
      </c>
      <c r="E158" s="29"/>
      <c r="F158" s="29"/>
      <c r="G158" s="29"/>
      <c r="H158" s="29"/>
      <c r="I158" s="28"/>
      <c r="J158" s="33" t="e">
        <f t="shared" si="18"/>
        <v>#DIV/0!</v>
      </c>
      <c r="K158" s="34" t="e">
        <f t="shared" si="19"/>
        <v>#DIV/0!</v>
      </c>
      <c r="L158" s="35" t="e">
        <f t="shared" si="20"/>
        <v>#DIV/0!</v>
      </c>
      <c r="M158" s="41" t="e">
        <f t="shared" si="21"/>
        <v>#DIV/0!</v>
      </c>
      <c r="N158" s="42" t="e">
        <f t="shared" si="22"/>
        <v>#DIV/0!</v>
      </c>
      <c r="O158" s="43" t="e">
        <f t="shared" si="23"/>
        <v>#DIV/0!</v>
      </c>
      <c r="Q158" s="17" t="e">
        <f>IF(E158="M",VLOOKUP(D158,male!A:G,2,FALSE),VLOOKUP(D158,female!A:G,2,FALSE))</f>
        <v>#N/A</v>
      </c>
      <c r="R158" s="17" t="e">
        <f>IF(E158="M",VLOOKUP(D158,male!A:G,3,FALSE),VLOOKUP(D158,female!A:G,3,FALSE))</f>
        <v>#N/A</v>
      </c>
      <c r="S158" s="17" t="e">
        <f>IF(E158="M",VLOOKUP(D158,male!A:G,4,FALSE),VLOOKUP(D158,female!A:G,4,FALSE))</f>
        <v>#N/A</v>
      </c>
      <c r="T158" s="17" t="e">
        <f>IF(E158="M",VLOOKUP(D158,male!A:G,5,FALSE),VLOOKUP(D158,female!A:G,5,FALSE))</f>
        <v>#N/A</v>
      </c>
      <c r="U158" s="17" t="e">
        <f>IF(E158="M",VLOOKUP(D158,male!A:G,6,FALSE),VLOOKUP(D158,female!A:G,6,FALSE))</f>
        <v>#N/A</v>
      </c>
      <c r="V158" s="17" t="e">
        <f>IF(E158="M",VLOOKUP(D158,male!A:G,7,FALSE),VLOOKUP(D158,female!A:G,7,FALSE))</f>
        <v>#N/A</v>
      </c>
    </row>
    <row r="159" spans="1:22" x14ac:dyDescent="0.4">
      <c r="A159" s="29"/>
      <c r="B159" s="47"/>
      <c r="C159" s="47"/>
      <c r="D159" s="26">
        <f t="shared" si="17"/>
        <v>0</v>
      </c>
      <c r="E159" s="29"/>
      <c r="F159" s="29"/>
      <c r="G159" s="29"/>
      <c r="H159" s="29"/>
      <c r="I159" s="28"/>
      <c r="J159" s="33" t="e">
        <f t="shared" si="18"/>
        <v>#DIV/0!</v>
      </c>
      <c r="K159" s="34" t="e">
        <f t="shared" si="19"/>
        <v>#DIV/0!</v>
      </c>
      <c r="L159" s="35" t="e">
        <f t="shared" si="20"/>
        <v>#DIV/0!</v>
      </c>
      <c r="M159" s="41" t="e">
        <f t="shared" si="21"/>
        <v>#DIV/0!</v>
      </c>
      <c r="N159" s="42" t="e">
        <f t="shared" si="22"/>
        <v>#DIV/0!</v>
      </c>
      <c r="O159" s="43" t="e">
        <f t="shared" si="23"/>
        <v>#DIV/0!</v>
      </c>
      <c r="Q159" s="17" t="e">
        <f>IF(E159="M",VLOOKUP(D159,male!A:G,2,FALSE),VLOOKUP(D159,female!A:G,2,FALSE))</f>
        <v>#N/A</v>
      </c>
      <c r="R159" s="17" t="e">
        <f>IF(E159="M",VLOOKUP(D159,male!A:G,3,FALSE),VLOOKUP(D159,female!A:G,3,FALSE))</f>
        <v>#N/A</v>
      </c>
      <c r="S159" s="17" t="e">
        <f>IF(E159="M",VLOOKUP(D159,male!A:G,4,FALSE),VLOOKUP(D159,female!A:G,4,FALSE))</f>
        <v>#N/A</v>
      </c>
      <c r="T159" s="17" t="e">
        <f>IF(E159="M",VLOOKUP(D159,male!A:G,5,FALSE),VLOOKUP(D159,female!A:G,5,FALSE))</f>
        <v>#N/A</v>
      </c>
      <c r="U159" s="17" t="e">
        <f>IF(E159="M",VLOOKUP(D159,male!A:G,6,FALSE),VLOOKUP(D159,female!A:G,6,FALSE))</f>
        <v>#N/A</v>
      </c>
      <c r="V159" s="17" t="e">
        <f>IF(E159="M",VLOOKUP(D159,male!A:G,7,FALSE),VLOOKUP(D159,female!A:G,7,FALSE))</f>
        <v>#N/A</v>
      </c>
    </row>
    <row r="160" spans="1:22" x14ac:dyDescent="0.4">
      <c r="A160" s="29"/>
      <c r="B160" s="47"/>
      <c r="C160" s="47"/>
      <c r="D160" s="26">
        <f t="shared" si="17"/>
        <v>0</v>
      </c>
      <c r="E160" s="29"/>
      <c r="F160" s="29"/>
      <c r="G160" s="29"/>
      <c r="H160" s="29"/>
      <c r="I160" s="28"/>
      <c r="J160" s="33" t="e">
        <f t="shared" si="18"/>
        <v>#DIV/0!</v>
      </c>
      <c r="K160" s="34" t="e">
        <f t="shared" si="19"/>
        <v>#DIV/0!</v>
      </c>
      <c r="L160" s="35" t="e">
        <f t="shared" si="20"/>
        <v>#DIV/0!</v>
      </c>
      <c r="M160" s="41" t="e">
        <f t="shared" si="21"/>
        <v>#DIV/0!</v>
      </c>
      <c r="N160" s="42" t="e">
        <f t="shared" si="22"/>
        <v>#DIV/0!</v>
      </c>
      <c r="O160" s="43" t="e">
        <f t="shared" si="23"/>
        <v>#DIV/0!</v>
      </c>
      <c r="Q160" s="17" t="e">
        <f>IF(E160="M",VLOOKUP(D160,male!A:G,2,FALSE),VLOOKUP(D160,female!A:G,2,FALSE))</f>
        <v>#N/A</v>
      </c>
      <c r="R160" s="17" t="e">
        <f>IF(E160="M",VLOOKUP(D160,male!A:G,3,FALSE),VLOOKUP(D160,female!A:G,3,FALSE))</f>
        <v>#N/A</v>
      </c>
      <c r="S160" s="17" t="e">
        <f>IF(E160="M",VLOOKUP(D160,male!A:G,4,FALSE),VLOOKUP(D160,female!A:G,4,FALSE))</f>
        <v>#N/A</v>
      </c>
      <c r="T160" s="17" t="e">
        <f>IF(E160="M",VLOOKUP(D160,male!A:G,5,FALSE),VLOOKUP(D160,female!A:G,5,FALSE))</f>
        <v>#N/A</v>
      </c>
      <c r="U160" s="17" t="e">
        <f>IF(E160="M",VLOOKUP(D160,male!A:G,6,FALSE),VLOOKUP(D160,female!A:G,6,FALSE))</f>
        <v>#N/A</v>
      </c>
      <c r="V160" s="17" t="e">
        <f>IF(E160="M",VLOOKUP(D160,male!A:G,7,FALSE),VLOOKUP(D160,female!A:G,7,FALSE))</f>
        <v>#N/A</v>
      </c>
    </row>
    <row r="161" spans="1:22" x14ac:dyDescent="0.4">
      <c r="A161" s="29"/>
      <c r="B161" s="47"/>
      <c r="C161" s="47"/>
      <c r="D161" s="26">
        <f t="shared" si="17"/>
        <v>0</v>
      </c>
      <c r="E161" s="29"/>
      <c r="F161" s="29"/>
      <c r="G161" s="29"/>
      <c r="H161" s="29"/>
      <c r="I161" s="28"/>
      <c r="J161" s="33" t="e">
        <f t="shared" si="18"/>
        <v>#DIV/0!</v>
      </c>
      <c r="K161" s="34" t="e">
        <f t="shared" si="19"/>
        <v>#DIV/0!</v>
      </c>
      <c r="L161" s="35" t="e">
        <f t="shared" si="20"/>
        <v>#DIV/0!</v>
      </c>
      <c r="M161" s="41" t="e">
        <f t="shared" si="21"/>
        <v>#DIV/0!</v>
      </c>
      <c r="N161" s="42" t="e">
        <f t="shared" si="22"/>
        <v>#DIV/0!</v>
      </c>
      <c r="O161" s="43" t="e">
        <f t="shared" si="23"/>
        <v>#DIV/0!</v>
      </c>
      <c r="Q161" s="17" t="e">
        <f>IF(E161="M",VLOOKUP(D161,male!A:G,2,FALSE),VLOOKUP(D161,female!A:G,2,FALSE))</f>
        <v>#N/A</v>
      </c>
      <c r="R161" s="17" t="e">
        <f>IF(E161="M",VLOOKUP(D161,male!A:G,3,FALSE),VLOOKUP(D161,female!A:G,3,FALSE))</f>
        <v>#N/A</v>
      </c>
      <c r="S161" s="17" t="e">
        <f>IF(E161="M",VLOOKUP(D161,male!A:G,4,FALSE),VLOOKUP(D161,female!A:G,4,FALSE))</f>
        <v>#N/A</v>
      </c>
      <c r="T161" s="17" t="e">
        <f>IF(E161="M",VLOOKUP(D161,male!A:G,5,FALSE),VLOOKUP(D161,female!A:G,5,FALSE))</f>
        <v>#N/A</v>
      </c>
      <c r="U161" s="17" t="e">
        <f>IF(E161="M",VLOOKUP(D161,male!A:G,6,FALSE),VLOOKUP(D161,female!A:G,6,FALSE))</f>
        <v>#N/A</v>
      </c>
      <c r="V161" s="17" t="e">
        <f>IF(E161="M",VLOOKUP(D161,male!A:G,7,FALSE),VLOOKUP(D161,female!A:G,7,FALSE))</f>
        <v>#N/A</v>
      </c>
    </row>
    <row r="162" spans="1:22" x14ac:dyDescent="0.4">
      <c r="A162" s="29"/>
      <c r="B162" s="47"/>
      <c r="C162" s="47"/>
      <c r="D162" s="26">
        <f t="shared" si="17"/>
        <v>0</v>
      </c>
      <c r="E162" s="29"/>
      <c r="F162" s="29"/>
      <c r="G162" s="29"/>
      <c r="H162" s="29"/>
      <c r="I162" s="28"/>
      <c r="J162" s="33" t="e">
        <f t="shared" si="18"/>
        <v>#DIV/0!</v>
      </c>
      <c r="K162" s="34" t="e">
        <f t="shared" si="19"/>
        <v>#DIV/0!</v>
      </c>
      <c r="L162" s="35" t="e">
        <f t="shared" si="20"/>
        <v>#DIV/0!</v>
      </c>
      <c r="M162" s="41" t="e">
        <f t="shared" si="21"/>
        <v>#DIV/0!</v>
      </c>
      <c r="N162" s="42" t="e">
        <f t="shared" si="22"/>
        <v>#DIV/0!</v>
      </c>
      <c r="O162" s="43" t="e">
        <f t="shared" si="23"/>
        <v>#DIV/0!</v>
      </c>
      <c r="Q162" s="17" t="e">
        <f>IF(E162="M",VLOOKUP(D162,male!A:G,2,FALSE),VLOOKUP(D162,female!A:G,2,FALSE))</f>
        <v>#N/A</v>
      </c>
      <c r="R162" s="17" t="e">
        <f>IF(E162="M",VLOOKUP(D162,male!A:G,3,FALSE),VLOOKUP(D162,female!A:G,3,FALSE))</f>
        <v>#N/A</v>
      </c>
      <c r="S162" s="17" t="e">
        <f>IF(E162="M",VLOOKUP(D162,male!A:G,4,FALSE),VLOOKUP(D162,female!A:G,4,FALSE))</f>
        <v>#N/A</v>
      </c>
      <c r="T162" s="17" t="e">
        <f>IF(E162="M",VLOOKUP(D162,male!A:G,5,FALSE),VLOOKUP(D162,female!A:G,5,FALSE))</f>
        <v>#N/A</v>
      </c>
      <c r="U162" s="17" t="e">
        <f>IF(E162="M",VLOOKUP(D162,male!A:G,6,FALSE),VLOOKUP(D162,female!A:G,6,FALSE))</f>
        <v>#N/A</v>
      </c>
      <c r="V162" s="17" t="e">
        <f>IF(E162="M",VLOOKUP(D162,male!A:G,7,FALSE),VLOOKUP(D162,female!A:G,7,FALSE))</f>
        <v>#N/A</v>
      </c>
    </row>
    <row r="163" spans="1:22" x14ac:dyDescent="0.4">
      <c r="A163" s="29"/>
      <c r="B163" s="47"/>
      <c r="C163" s="47"/>
      <c r="D163" s="26">
        <f t="shared" si="17"/>
        <v>0</v>
      </c>
      <c r="E163" s="29"/>
      <c r="F163" s="29"/>
      <c r="G163" s="29"/>
      <c r="H163" s="29"/>
      <c r="I163" s="28"/>
      <c r="J163" s="33" t="e">
        <f t="shared" si="18"/>
        <v>#DIV/0!</v>
      </c>
      <c r="K163" s="34" t="e">
        <f t="shared" si="19"/>
        <v>#DIV/0!</v>
      </c>
      <c r="L163" s="35" t="e">
        <f t="shared" si="20"/>
        <v>#DIV/0!</v>
      </c>
      <c r="M163" s="41" t="e">
        <f t="shared" si="21"/>
        <v>#DIV/0!</v>
      </c>
      <c r="N163" s="42" t="e">
        <f t="shared" si="22"/>
        <v>#DIV/0!</v>
      </c>
      <c r="O163" s="43" t="e">
        <f t="shared" si="23"/>
        <v>#DIV/0!</v>
      </c>
      <c r="Q163" s="17" t="e">
        <f>IF(E163="M",VLOOKUP(D163,male!A:G,2,FALSE),VLOOKUP(D163,female!A:G,2,FALSE))</f>
        <v>#N/A</v>
      </c>
      <c r="R163" s="17" t="e">
        <f>IF(E163="M",VLOOKUP(D163,male!A:G,3,FALSE),VLOOKUP(D163,female!A:G,3,FALSE))</f>
        <v>#N/A</v>
      </c>
      <c r="S163" s="17" t="e">
        <f>IF(E163="M",VLOOKUP(D163,male!A:G,4,FALSE),VLOOKUP(D163,female!A:G,4,FALSE))</f>
        <v>#N/A</v>
      </c>
      <c r="T163" s="17" t="e">
        <f>IF(E163="M",VLOOKUP(D163,male!A:G,5,FALSE),VLOOKUP(D163,female!A:G,5,FALSE))</f>
        <v>#N/A</v>
      </c>
      <c r="U163" s="17" t="e">
        <f>IF(E163="M",VLOOKUP(D163,male!A:G,6,FALSE),VLOOKUP(D163,female!A:G,6,FALSE))</f>
        <v>#N/A</v>
      </c>
      <c r="V163" s="17" t="e">
        <f>IF(E163="M",VLOOKUP(D163,male!A:G,7,FALSE),VLOOKUP(D163,female!A:G,7,FALSE))</f>
        <v>#N/A</v>
      </c>
    </row>
    <row r="164" spans="1:22" x14ac:dyDescent="0.4">
      <c r="A164" s="29"/>
      <c r="B164" s="47"/>
      <c r="C164" s="47"/>
      <c r="D164" s="26">
        <f t="shared" si="17"/>
        <v>0</v>
      </c>
      <c r="E164" s="29"/>
      <c r="F164" s="29"/>
      <c r="G164" s="29"/>
      <c r="H164" s="29"/>
      <c r="I164" s="28"/>
      <c r="J164" s="33" t="e">
        <f t="shared" si="18"/>
        <v>#DIV/0!</v>
      </c>
      <c r="K164" s="34" t="e">
        <f t="shared" si="19"/>
        <v>#DIV/0!</v>
      </c>
      <c r="L164" s="35" t="e">
        <f t="shared" si="20"/>
        <v>#DIV/0!</v>
      </c>
      <c r="M164" s="41" t="e">
        <f t="shared" si="21"/>
        <v>#DIV/0!</v>
      </c>
      <c r="N164" s="42" t="e">
        <f t="shared" si="22"/>
        <v>#DIV/0!</v>
      </c>
      <c r="O164" s="43" t="e">
        <f t="shared" si="23"/>
        <v>#DIV/0!</v>
      </c>
      <c r="Q164" s="17" t="e">
        <f>IF(E164="M",VLOOKUP(D164,male!A:G,2,FALSE),VLOOKUP(D164,female!A:G,2,FALSE))</f>
        <v>#N/A</v>
      </c>
      <c r="R164" s="17" t="e">
        <f>IF(E164="M",VLOOKUP(D164,male!A:G,3,FALSE),VLOOKUP(D164,female!A:G,3,FALSE))</f>
        <v>#N/A</v>
      </c>
      <c r="S164" s="17" t="e">
        <f>IF(E164="M",VLOOKUP(D164,male!A:G,4,FALSE),VLOOKUP(D164,female!A:G,4,FALSE))</f>
        <v>#N/A</v>
      </c>
      <c r="T164" s="17" t="e">
        <f>IF(E164="M",VLOOKUP(D164,male!A:G,5,FALSE),VLOOKUP(D164,female!A:G,5,FALSE))</f>
        <v>#N/A</v>
      </c>
      <c r="U164" s="17" t="e">
        <f>IF(E164="M",VLOOKUP(D164,male!A:G,6,FALSE),VLOOKUP(D164,female!A:G,6,FALSE))</f>
        <v>#N/A</v>
      </c>
      <c r="V164" s="17" t="e">
        <f>IF(E164="M",VLOOKUP(D164,male!A:G,7,FALSE),VLOOKUP(D164,female!A:G,7,FALSE))</f>
        <v>#N/A</v>
      </c>
    </row>
    <row r="165" spans="1:22" x14ac:dyDescent="0.4">
      <c r="A165" s="29"/>
      <c r="B165" s="47"/>
      <c r="C165" s="47"/>
      <c r="D165" s="26">
        <f t="shared" si="17"/>
        <v>0</v>
      </c>
      <c r="E165" s="29"/>
      <c r="F165" s="29"/>
      <c r="G165" s="29"/>
      <c r="H165" s="29"/>
      <c r="I165" s="28"/>
      <c r="J165" s="33" t="e">
        <f t="shared" si="18"/>
        <v>#DIV/0!</v>
      </c>
      <c r="K165" s="34" t="e">
        <f t="shared" si="19"/>
        <v>#DIV/0!</v>
      </c>
      <c r="L165" s="35" t="e">
        <f t="shared" si="20"/>
        <v>#DIV/0!</v>
      </c>
      <c r="M165" s="41" t="e">
        <f t="shared" si="21"/>
        <v>#DIV/0!</v>
      </c>
      <c r="N165" s="42" t="e">
        <f t="shared" si="22"/>
        <v>#DIV/0!</v>
      </c>
      <c r="O165" s="43" t="e">
        <f t="shared" si="23"/>
        <v>#DIV/0!</v>
      </c>
      <c r="Q165" s="17" t="e">
        <f>IF(E165="M",VLOOKUP(D165,male!A:G,2,FALSE),VLOOKUP(D165,female!A:G,2,FALSE))</f>
        <v>#N/A</v>
      </c>
      <c r="R165" s="17" t="e">
        <f>IF(E165="M",VLOOKUP(D165,male!A:G,3,FALSE),VLOOKUP(D165,female!A:G,3,FALSE))</f>
        <v>#N/A</v>
      </c>
      <c r="S165" s="17" t="e">
        <f>IF(E165="M",VLOOKUP(D165,male!A:G,4,FALSE),VLOOKUP(D165,female!A:G,4,FALSE))</f>
        <v>#N/A</v>
      </c>
      <c r="T165" s="17" t="e">
        <f>IF(E165="M",VLOOKUP(D165,male!A:G,5,FALSE),VLOOKUP(D165,female!A:G,5,FALSE))</f>
        <v>#N/A</v>
      </c>
      <c r="U165" s="17" t="e">
        <f>IF(E165="M",VLOOKUP(D165,male!A:G,6,FALSE),VLOOKUP(D165,female!A:G,6,FALSE))</f>
        <v>#N/A</v>
      </c>
      <c r="V165" s="17" t="e">
        <f>IF(E165="M",VLOOKUP(D165,male!A:G,7,FALSE),VLOOKUP(D165,female!A:G,7,FALSE))</f>
        <v>#N/A</v>
      </c>
    </row>
    <row r="166" spans="1:22" x14ac:dyDescent="0.4">
      <c r="A166" s="29"/>
      <c r="B166" s="47"/>
      <c r="C166" s="47"/>
      <c r="D166" s="26">
        <f t="shared" si="17"/>
        <v>0</v>
      </c>
      <c r="E166" s="29"/>
      <c r="F166" s="29"/>
      <c r="G166" s="29"/>
      <c r="H166" s="29"/>
      <c r="I166" s="28"/>
      <c r="J166" s="33" t="e">
        <f t="shared" si="18"/>
        <v>#DIV/0!</v>
      </c>
      <c r="K166" s="34" t="e">
        <f t="shared" si="19"/>
        <v>#DIV/0!</v>
      </c>
      <c r="L166" s="35" t="e">
        <f t="shared" si="20"/>
        <v>#DIV/0!</v>
      </c>
      <c r="M166" s="41" t="e">
        <f t="shared" si="21"/>
        <v>#DIV/0!</v>
      </c>
      <c r="N166" s="42" t="e">
        <f t="shared" si="22"/>
        <v>#DIV/0!</v>
      </c>
      <c r="O166" s="43" t="e">
        <f t="shared" si="23"/>
        <v>#DIV/0!</v>
      </c>
      <c r="Q166" s="17" t="e">
        <f>IF(E166="M",VLOOKUP(D166,male!A:G,2,FALSE),VLOOKUP(D166,female!A:G,2,FALSE))</f>
        <v>#N/A</v>
      </c>
      <c r="R166" s="17" t="e">
        <f>IF(E166="M",VLOOKUP(D166,male!A:G,3,FALSE),VLOOKUP(D166,female!A:G,3,FALSE))</f>
        <v>#N/A</v>
      </c>
      <c r="S166" s="17" t="e">
        <f>IF(E166="M",VLOOKUP(D166,male!A:G,4,FALSE),VLOOKUP(D166,female!A:G,4,FALSE))</f>
        <v>#N/A</v>
      </c>
      <c r="T166" s="17" t="e">
        <f>IF(E166="M",VLOOKUP(D166,male!A:G,5,FALSE),VLOOKUP(D166,female!A:G,5,FALSE))</f>
        <v>#N/A</v>
      </c>
      <c r="U166" s="17" t="e">
        <f>IF(E166="M",VLOOKUP(D166,male!A:G,6,FALSE),VLOOKUP(D166,female!A:G,6,FALSE))</f>
        <v>#N/A</v>
      </c>
      <c r="V166" s="17" t="e">
        <f>IF(E166="M",VLOOKUP(D166,male!A:G,7,FALSE),VLOOKUP(D166,female!A:G,7,FALSE))</f>
        <v>#N/A</v>
      </c>
    </row>
    <row r="167" spans="1:22" x14ac:dyDescent="0.4">
      <c r="A167" s="29"/>
      <c r="B167" s="47"/>
      <c r="C167" s="47"/>
      <c r="D167" s="26">
        <f t="shared" si="17"/>
        <v>0</v>
      </c>
      <c r="E167" s="29"/>
      <c r="F167" s="29"/>
      <c r="G167" s="29"/>
      <c r="H167" s="29"/>
      <c r="I167" s="28"/>
      <c r="J167" s="33" t="e">
        <f t="shared" si="18"/>
        <v>#DIV/0!</v>
      </c>
      <c r="K167" s="34" t="e">
        <f t="shared" si="19"/>
        <v>#DIV/0!</v>
      </c>
      <c r="L167" s="35" t="e">
        <f t="shared" si="20"/>
        <v>#DIV/0!</v>
      </c>
      <c r="M167" s="41" t="e">
        <f t="shared" si="21"/>
        <v>#DIV/0!</v>
      </c>
      <c r="N167" s="42" t="e">
        <f t="shared" si="22"/>
        <v>#DIV/0!</v>
      </c>
      <c r="O167" s="43" t="e">
        <f t="shared" si="23"/>
        <v>#DIV/0!</v>
      </c>
      <c r="Q167" s="17" t="e">
        <f>IF(E167="M",VLOOKUP(D167,male!A:G,2,FALSE),VLOOKUP(D167,female!A:G,2,FALSE))</f>
        <v>#N/A</v>
      </c>
      <c r="R167" s="17" t="e">
        <f>IF(E167="M",VLOOKUP(D167,male!A:G,3,FALSE),VLOOKUP(D167,female!A:G,3,FALSE))</f>
        <v>#N/A</v>
      </c>
      <c r="S167" s="17" t="e">
        <f>IF(E167="M",VLOOKUP(D167,male!A:G,4,FALSE),VLOOKUP(D167,female!A:G,4,FALSE))</f>
        <v>#N/A</v>
      </c>
      <c r="T167" s="17" t="e">
        <f>IF(E167="M",VLOOKUP(D167,male!A:G,5,FALSE),VLOOKUP(D167,female!A:G,5,FALSE))</f>
        <v>#N/A</v>
      </c>
      <c r="U167" s="17" t="e">
        <f>IF(E167="M",VLOOKUP(D167,male!A:G,6,FALSE),VLOOKUP(D167,female!A:G,6,FALSE))</f>
        <v>#N/A</v>
      </c>
      <c r="V167" s="17" t="e">
        <f>IF(E167="M",VLOOKUP(D167,male!A:G,7,FALSE),VLOOKUP(D167,female!A:G,7,FALSE))</f>
        <v>#N/A</v>
      </c>
    </row>
    <row r="168" spans="1:22" x14ac:dyDescent="0.4">
      <c r="A168" s="29"/>
      <c r="B168" s="47"/>
      <c r="C168" s="47"/>
      <c r="D168" s="26">
        <f t="shared" si="17"/>
        <v>0</v>
      </c>
      <c r="E168" s="29"/>
      <c r="F168" s="29"/>
      <c r="G168" s="29"/>
      <c r="H168" s="29"/>
      <c r="I168" s="28"/>
      <c r="J168" s="33" t="e">
        <f t="shared" si="18"/>
        <v>#DIV/0!</v>
      </c>
      <c r="K168" s="34" t="e">
        <f t="shared" si="19"/>
        <v>#DIV/0!</v>
      </c>
      <c r="L168" s="35" t="e">
        <f t="shared" si="20"/>
        <v>#DIV/0!</v>
      </c>
      <c r="M168" s="41" t="e">
        <f t="shared" si="21"/>
        <v>#DIV/0!</v>
      </c>
      <c r="N168" s="42" t="e">
        <f t="shared" si="22"/>
        <v>#DIV/0!</v>
      </c>
      <c r="O168" s="43" t="e">
        <f t="shared" si="23"/>
        <v>#DIV/0!</v>
      </c>
      <c r="Q168" s="17" t="e">
        <f>IF(E168="M",VLOOKUP(D168,male!A:G,2,FALSE),VLOOKUP(D168,female!A:G,2,FALSE))</f>
        <v>#N/A</v>
      </c>
      <c r="R168" s="17" t="e">
        <f>IF(E168="M",VLOOKUP(D168,male!A:G,3,FALSE),VLOOKUP(D168,female!A:G,3,FALSE))</f>
        <v>#N/A</v>
      </c>
      <c r="S168" s="17" t="e">
        <f>IF(E168="M",VLOOKUP(D168,male!A:G,4,FALSE),VLOOKUP(D168,female!A:G,4,FALSE))</f>
        <v>#N/A</v>
      </c>
      <c r="T168" s="17" t="e">
        <f>IF(E168="M",VLOOKUP(D168,male!A:G,5,FALSE),VLOOKUP(D168,female!A:G,5,FALSE))</f>
        <v>#N/A</v>
      </c>
      <c r="U168" s="17" t="e">
        <f>IF(E168="M",VLOOKUP(D168,male!A:G,6,FALSE),VLOOKUP(D168,female!A:G,6,FALSE))</f>
        <v>#N/A</v>
      </c>
      <c r="V168" s="17" t="e">
        <f>IF(E168="M",VLOOKUP(D168,male!A:G,7,FALSE),VLOOKUP(D168,female!A:G,7,FALSE))</f>
        <v>#N/A</v>
      </c>
    </row>
    <row r="169" spans="1:22" x14ac:dyDescent="0.4">
      <c r="A169" s="29"/>
      <c r="B169" s="47"/>
      <c r="C169" s="47"/>
      <c r="D169" s="26">
        <f t="shared" si="17"/>
        <v>0</v>
      </c>
      <c r="E169" s="29"/>
      <c r="F169" s="29"/>
      <c r="G169" s="29"/>
      <c r="H169" s="29"/>
      <c r="I169" s="28"/>
      <c r="J169" s="33" t="e">
        <f t="shared" si="18"/>
        <v>#DIV/0!</v>
      </c>
      <c r="K169" s="34" t="e">
        <f t="shared" si="19"/>
        <v>#DIV/0!</v>
      </c>
      <c r="L169" s="35" t="e">
        <f t="shared" si="20"/>
        <v>#DIV/0!</v>
      </c>
      <c r="M169" s="41" t="e">
        <f t="shared" si="21"/>
        <v>#DIV/0!</v>
      </c>
      <c r="N169" s="42" t="e">
        <f t="shared" si="22"/>
        <v>#DIV/0!</v>
      </c>
      <c r="O169" s="43" t="e">
        <f t="shared" si="23"/>
        <v>#DIV/0!</v>
      </c>
      <c r="Q169" s="17" t="e">
        <f>IF(E169="M",VLOOKUP(D169,male!A:G,2,FALSE),VLOOKUP(D169,female!A:G,2,FALSE))</f>
        <v>#N/A</v>
      </c>
      <c r="R169" s="17" t="e">
        <f>IF(E169="M",VLOOKUP(D169,male!A:G,3,FALSE),VLOOKUP(D169,female!A:G,3,FALSE))</f>
        <v>#N/A</v>
      </c>
      <c r="S169" s="17" t="e">
        <f>IF(E169="M",VLOOKUP(D169,male!A:G,4,FALSE),VLOOKUP(D169,female!A:G,4,FALSE))</f>
        <v>#N/A</v>
      </c>
      <c r="T169" s="17" t="e">
        <f>IF(E169="M",VLOOKUP(D169,male!A:G,5,FALSE),VLOOKUP(D169,female!A:G,5,FALSE))</f>
        <v>#N/A</v>
      </c>
      <c r="U169" s="17" t="e">
        <f>IF(E169="M",VLOOKUP(D169,male!A:G,6,FALSE),VLOOKUP(D169,female!A:G,6,FALSE))</f>
        <v>#N/A</v>
      </c>
      <c r="V169" s="17" t="e">
        <f>IF(E169="M",VLOOKUP(D169,male!A:G,7,FALSE),VLOOKUP(D169,female!A:G,7,FALSE))</f>
        <v>#N/A</v>
      </c>
    </row>
    <row r="170" spans="1:22" x14ac:dyDescent="0.4">
      <c r="A170" s="29"/>
      <c r="B170" s="47"/>
      <c r="C170" s="47"/>
      <c r="D170" s="26">
        <f t="shared" si="17"/>
        <v>0</v>
      </c>
      <c r="E170" s="29"/>
      <c r="F170" s="29"/>
      <c r="G170" s="29"/>
      <c r="H170" s="29"/>
      <c r="I170" s="28"/>
      <c r="J170" s="33" t="e">
        <f t="shared" si="18"/>
        <v>#DIV/0!</v>
      </c>
      <c r="K170" s="34" t="e">
        <f t="shared" si="19"/>
        <v>#DIV/0!</v>
      </c>
      <c r="L170" s="35" t="e">
        <f t="shared" si="20"/>
        <v>#DIV/0!</v>
      </c>
      <c r="M170" s="41" t="e">
        <f t="shared" si="21"/>
        <v>#DIV/0!</v>
      </c>
      <c r="N170" s="42" t="e">
        <f t="shared" si="22"/>
        <v>#DIV/0!</v>
      </c>
      <c r="O170" s="43" t="e">
        <f t="shared" si="23"/>
        <v>#DIV/0!</v>
      </c>
      <c r="Q170" s="17" t="e">
        <f>IF(E170="M",VLOOKUP(D170,male!A:G,2,FALSE),VLOOKUP(D170,female!A:G,2,FALSE))</f>
        <v>#N/A</v>
      </c>
      <c r="R170" s="17" t="e">
        <f>IF(E170="M",VLOOKUP(D170,male!A:G,3,FALSE),VLOOKUP(D170,female!A:G,3,FALSE))</f>
        <v>#N/A</v>
      </c>
      <c r="S170" s="17" t="e">
        <f>IF(E170="M",VLOOKUP(D170,male!A:G,4,FALSE),VLOOKUP(D170,female!A:G,4,FALSE))</f>
        <v>#N/A</v>
      </c>
      <c r="T170" s="17" t="e">
        <f>IF(E170="M",VLOOKUP(D170,male!A:G,5,FALSE),VLOOKUP(D170,female!A:G,5,FALSE))</f>
        <v>#N/A</v>
      </c>
      <c r="U170" s="17" t="e">
        <f>IF(E170="M",VLOOKUP(D170,male!A:G,6,FALSE),VLOOKUP(D170,female!A:G,6,FALSE))</f>
        <v>#N/A</v>
      </c>
      <c r="V170" s="17" t="e">
        <f>IF(E170="M",VLOOKUP(D170,male!A:G,7,FALSE),VLOOKUP(D170,female!A:G,7,FALSE))</f>
        <v>#N/A</v>
      </c>
    </row>
    <row r="171" spans="1:22" x14ac:dyDescent="0.4">
      <c r="A171" s="29"/>
      <c r="B171" s="47"/>
      <c r="C171" s="47"/>
      <c r="D171" s="26">
        <f t="shared" si="17"/>
        <v>0</v>
      </c>
      <c r="E171" s="29"/>
      <c r="F171" s="29"/>
      <c r="G171" s="29"/>
      <c r="H171" s="29"/>
      <c r="I171" s="28"/>
      <c r="J171" s="33" t="e">
        <f t="shared" si="18"/>
        <v>#DIV/0!</v>
      </c>
      <c r="K171" s="34" t="e">
        <f t="shared" si="19"/>
        <v>#DIV/0!</v>
      </c>
      <c r="L171" s="35" t="e">
        <f t="shared" si="20"/>
        <v>#DIV/0!</v>
      </c>
      <c r="M171" s="41" t="e">
        <f t="shared" si="21"/>
        <v>#DIV/0!</v>
      </c>
      <c r="N171" s="42" t="e">
        <f t="shared" si="22"/>
        <v>#DIV/0!</v>
      </c>
      <c r="O171" s="43" t="e">
        <f t="shared" si="23"/>
        <v>#DIV/0!</v>
      </c>
      <c r="Q171" s="17" t="e">
        <f>IF(E171="M",VLOOKUP(D171,male!A:G,2,FALSE),VLOOKUP(D171,female!A:G,2,FALSE))</f>
        <v>#N/A</v>
      </c>
      <c r="R171" s="17" t="e">
        <f>IF(E171="M",VLOOKUP(D171,male!A:G,3,FALSE),VLOOKUP(D171,female!A:G,3,FALSE))</f>
        <v>#N/A</v>
      </c>
      <c r="S171" s="17" t="e">
        <f>IF(E171="M",VLOOKUP(D171,male!A:G,4,FALSE),VLOOKUP(D171,female!A:G,4,FALSE))</f>
        <v>#N/A</v>
      </c>
      <c r="T171" s="17" t="e">
        <f>IF(E171="M",VLOOKUP(D171,male!A:G,5,FALSE),VLOOKUP(D171,female!A:G,5,FALSE))</f>
        <v>#N/A</v>
      </c>
      <c r="U171" s="17" t="e">
        <f>IF(E171="M",VLOOKUP(D171,male!A:G,6,FALSE),VLOOKUP(D171,female!A:G,6,FALSE))</f>
        <v>#N/A</v>
      </c>
      <c r="V171" s="17" t="e">
        <f>IF(E171="M",VLOOKUP(D171,male!A:G,7,FALSE),VLOOKUP(D171,female!A:G,7,FALSE))</f>
        <v>#N/A</v>
      </c>
    </row>
    <row r="172" spans="1:22" x14ac:dyDescent="0.4">
      <c r="A172" s="29"/>
      <c r="B172" s="47"/>
      <c r="C172" s="47"/>
      <c r="D172" s="26">
        <f t="shared" si="17"/>
        <v>0</v>
      </c>
      <c r="E172" s="29"/>
      <c r="F172" s="29"/>
      <c r="G172" s="29"/>
      <c r="H172" s="29"/>
      <c r="I172" s="28"/>
      <c r="J172" s="33" t="e">
        <f t="shared" si="18"/>
        <v>#DIV/0!</v>
      </c>
      <c r="K172" s="34" t="e">
        <f t="shared" si="19"/>
        <v>#DIV/0!</v>
      </c>
      <c r="L172" s="35" t="e">
        <f t="shared" si="20"/>
        <v>#DIV/0!</v>
      </c>
      <c r="M172" s="41" t="e">
        <f t="shared" si="21"/>
        <v>#DIV/0!</v>
      </c>
      <c r="N172" s="42" t="e">
        <f t="shared" si="22"/>
        <v>#DIV/0!</v>
      </c>
      <c r="O172" s="43" t="e">
        <f t="shared" si="23"/>
        <v>#DIV/0!</v>
      </c>
      <c r="Q172" s="17" t="e">
        <f>IF(E172="M",VLOOKUP(D172,male!A:G,2,FALSE),VLOOKUP(D172,female!A:G,2,FALSE))</f>
        <v>#N/A</v>
      </c>
      <c r="R172" s="17" t="e">
        <f>IF(E172="M",VLOOKUP(D172,male!A:G,3,FALSE),VLOOKUP(D172,female!A:G,3,FALSE))</f>
        <v>#N/A</v>
      </c>
      <c r="S172" s="17" t="e">
        <f>IF(E172="M",VLOOKUP(D172,male!A:G,4,FALSE),VLOOKUP(D172,female!A:G,4,FALSE))</f>
        <v>#N/A</v>
      </c>
      <c r="T172" s="17" t="e">
        <f>IF(E172="M",VLOOKUP(D172,male!A:G,5,FALSE),VLOOKUP(D172,female!A:G,5,FALSE))</f>
        <v>#N/A</v>
      </c>
      <c r="U172" s="17" t="e">
        <f>IF(E172="M",VLOOKUP(D172,male!A:G,6,FALSE),VLOOKUP(D172,female!A:G,6,FALSE))</f>
        <v>#N/A</v>
      </c>
      <c r="V172" s="17" t="e">
        <f>IF(E172="M",VLOOKUP(D172,male!A:G,7,FALSE),VLOOKUP(D172,female!A:G,7,FALSE))</f>
        <v>#N/A</v>
      </c>
    </row>
    <row r="173" spans="1:22" x14ac:dyDescent="0.4">
      <c r="A173" s="29"/>
      <c r="B173" s="47"/>
      <c r="C173" s="47"/>
      <c r="D173" s="26">
        <f t="shared" si="17"/>
        <v>0</v>
      </c>
      <c r="E173" s="29"/>
      <c r="F173" s="29"/>
      <c r="G173" s="29"/>
      <c r="H173" s="29"/>
      <c r="I173" s="28"/>
      <c r="J173" s="33" t="e">
        <f t="shared" si="18"/>
        <v>#DIV/0!</v>
      </c>
      <c r="K173" s="34" t="e">
        <f t="shared" si="19"/>
        <v>#DIV/0!</v>
      </c>
      <c r="L173" s="35" t="e">
        <f t="shared" si="20"/>
        <v>#DIV/0!</v>
      </c>
      <c r="M173" s="41" t="e">
        <f t="shared" si="21"/>
        <v>#DIV/0!</v>
      </c>
      <c r="N173" s="42" t="e">
        <f t="shared" si="22"/>
        <v>#DIV/0!</v>
      </c>
      <c r="O173" s="43" t="e">
        <f t="shared" si="23"/>
        <v>#DIV/0!</v>
      </c>
      <c r="Q173" s="17" t="e">
        <f>IF(E173="M",VLOOKUP(D173,male!A:G,2,FALSE),VLOOKUP(D173,female!A:G,2,FALSE))</f>
        <v>#N/A</v>
      </c>
      <c r="R173" s="17" t="e">
        <f>IF(E173="M",VLOOKUP(D173,male!A:G,3,FALSE),VLOOKUP(D173,female!A:G,3,FALSE))</f>
        <v>#N/A</v>
      </c>
      <c r="S173" s="17" t="e">
        <f>IF(E173="M",VLOOKUP(D173,male!A:G,4,FALSE),VLOOKUP(D173,female!A:G,4,FALSE))</f>
        <v>#N/A</v>
      </c>
      <c r="T173" s="17" t="e">
        <f>IF(E173="M",VLOOKUP(D173,male!A:G,5,FALSE),VLOOKUP(D173,female!A:G,5,FALSE))</f>
        <v>#N/A</v>
      </c>
      <c r="U173" s="17" t="e">
        <f>IF(E173="M",VLOOKUP(D173,male!A:G,6,FALSE),VLOOKUP(D173,female!A:G,6,FALSE))</f>
        <v>#N/A</v>
      </c>
      <c r="V173" s="17" t="e">
        <f>IF(E173="M",VLOOKUP(D173,male!A:G,7,FALSE),VLOOKUP(D173,female!A:G,7,FALSE))</f>
        <v>#N/A</v>
      </c>
    </row>
    <row r="174" spans="1:22" x14ac:dyDescent="0.4">
      <c r="A174" s="29"/>
      <c r="B174" s="47"/>
      <c r="C174" s="47"/>
      <c r="D174" s="26">
        <f t="shared" si="17"/>
        <v>0</v>
      </c>
      <c r="E174" s="29"/>
      <c r="F174" s="29"/>
      <c r="G174" s="29"/>
      <c r="H174" s="29"/>
      <c r="I174" s="28"/>
      <c r="J174" s="33" t="e">
        <f t="shared" si="18"/>
        <v>#DIV/0!</v>
      </c>
      <c r="K174" s="34" t="e">
        <f t="shared" si="19"/>
        <v>#DIV/0!</v>
      </c>
      <c r="L174" s="35" t="e">
        <f t="shared" si="20"/>
        <v>#DIV/0!</v>
      </c>
      <c r="M174" s="41" t="e">
        <f t="shared" si="21"/>
        <v>#DIV/0!</v>
      </c>
      <c r="N174" s="42" t="e">
        <f t="shared" si="22"/>
        <v>#DIV/0!</v>
      </c>
      <c r="O174" s="43" t="e">
        <f t="shared" si="23"/>
        <v>#DIV/0!</v>
      </c>
      <c r="Q174" s="17" t="e">
        <f>IF(E174="M",VLOOKUP(D174,male!A:G,2,FALSE),VLOOKUP(D174,female!A:G,2,FALSE))</f>
        <v>#N/A</v>
      </c>
      <c r="R174" s="17" t="e">
        <f>IF(E174="M",VLOOKUP(D174,male!A:G,3,FALSE),VLOOKUP(D174,female!A:G,3,FALSE))</f>
        <v>#N/A</v>
      </c>
      <c r="S174" s="17" t="e">
        <f>IF(E174="M",VLOOKUP(D174,male!A:G,4,FALSE),VLOOKUP(D174,female!A:G,4,FALSE))</f>
        <v>#N/A</v>
      </c>
      <c r="T174" s="17" t="e">
        <f>IF(E174="M",VLOOKUP(D174,male!A:G,5,FALSE),VLOOKUP(D174,female!A:G,5,FALSE))</f>
        <v>#N/A</v>
      </c>
      <c r="U174" s="17" t="e">
        <f>IF(E174="M",VLOOKUP(D174,male!A:G,6,FALSE),VLOOKUP(D174,female!A:G,6,FALSE))</f>
        <v>#N/A</v>
      </c>
      <c r="V174" s="17" t="e">
        <f>IF(E174="M",VLOOKUP(D174,male!A:G,7,FALSE),VLOOKUP(D174,female!A:G,7,FALSE))</f>
        <v>#N/A</v>
      </c>
    </row>
    <row r="175" spans="1:22" x14ac:dyDescent="0.4">
      <c r="A175" s="29"/>
      <c r="B175" s="47"/>
      <c r="C175" s="47"/>
      <c r="D175" s="26">
        <f t="shared" si="17"/>
        <v>0</v>
      </c>
      <c r="E175" s="29"/>
      <c r="F175" s="29"/>
      <c r="G175" s="29"/>
      <c r="H175" s="29"/>
      <c r="I175" s="28"/>
      <c r="J175" s="33" t="e">
        <f t="shared" si="18"/>
        <v>#DIV/0!</v>
      </c>
      <c r="K175" s="34" t="e">
        <f t="shared" si="19"/>
        <v>#DIV/0!</v>
      </c>
      <c r="L175" s="35" t="e">
        <f t="shared" si="20"/>
        <v>#DIV/0!</v>
      </c>
      <c r="M175" s="41" t="e">
        <f t="shared" si="21"/>
        <v>#DIV/0!</v>
      </c>
      <c r="N175" s="42" t="e">
        <f t="shared" si="22"/>
        <v>#DIV/0!</v>
      </c>
      <c r="O175" s="43" t="e">
        <f t="shared" si="23"/>
        <v>#DIV/0!</v>
      </c>
      <c r="Q175" s="17" t="e">
        <f>IF(E175="M",VLOOKUP(D175,male!A:G,2,FALSE),VLOOKUP(D175,female!A:G,2,FALSE))</f>
        <v>#N/A</v>
      </c>
      <c r="R175" s="17" t="e">
        <f>IF(E175="M",VLOOKUP(D175,male!A:G,3,FALSE),VLOOKUP(D175,female!A:G,3,FALSE))</f>
        <v>#N/A</v>
      </c>
      <c r="S175" s="17" t="e">
        <f>IF(E175="M",VLOOKUP(D175,male!A:G,4,FALSE),VLOOKUP(D175,female!A:G,4,FALSE))</f>
        <v>#N/A</v>
      </c>
      <c r="T175" s="17" t="e">
        <f>IF(E175="M",VLOOKUP(D175,male!A:G,5,FALSE),VLOOKUP(D175,female!A:G,5,FALSE))</f>
        <v>#N/A</v>
      </c>
      <c r="U175" s="17" t="e">
        <f>IF(E175="M",VLOOKUP(D175,male!A:G,6,FALSE),VLOOKUP(D175,female!A:G,6,FALSE))</f>
        <v>#N/A</v>
      </c>
      <c r="V175" s="17" t="e">
        <f>IF(E175="M",VLOOKUP(D175,male!A:G,7,FALSE),VLOOKUP(D175,female!A:G,7,FALSE))</f>
        <v>#N/A</v>
      </c>
    </row>
    <row r="176" spans="1:22" x14ac:dyDescent="0.4">
      <c r="A176" s="29"/>
      <c r="B176" s="47"/>
      <c r="C176" s="47"/>
      <c r="D176" s="26">
        <f t="shared" si="17"/>
        <v>0</v>
      </c>
      <c r="E176" s="29"/>
      <c r="F176" s="29"/>
      <c r="G176" s="29"/>
      <c r="H176" s="29"/>
      <c r="I176" s="28"/>
      <c r="J176" s="33" t="e">
        <f t="shared" si="18"/>
        <v>#DIV/0!</v>
      </c>
      <c r="K176" s="34" t="e">
        <f t="shared" si="19"/>
        <v>#DIV/0!</v>
      </c>
      <c r="L176" s="35" t="e">
        <f t="shared" si="20"/>
        <v>#DIV/0!</v>
      </c>
      <c r="M176" s="41" t="e">
        <f t="shared" si="21"/>
        <v>#DIV/0!</v>
      </c>
      <c r="N176" s="42" t="e">
        <f t="shared" si="22"/>
        <v>#DIV/0!</v>
      </c>
      <c r="O176" s="43" t="e">
        <f t="shared" si="23"/>
        <v>#DIV/0!</v>
      </c>
      <c r="Q176" s="17" t="e">
        <f>IF(E176="M",VLOOKUP(D176,male!A:G,2,FALSE),VLOOKUP(D176,female!A:G,2,FALSE))</f>
        <v>#N/A</v>
      </c>
      <c r="R176" s="17" t="e">
        <f>IF(E176="M",VLOOKUP(D176,male!A:G,3,FALSE),VLOOKUP(D176,female!A:G,3,FALSE))</f>
        <v>#N/A</v>
      </c>
      <c r="S176" s="17" t="e">
        <f>IF(E176="M",VLOOKUP(D176,male!A:G,4,FALSE),VLOOKUP(D176,female!A:G,4,FALSE))</f>
        <v>#N/A</v>
      </c>
      <c r="T176" s="17" t="e">
        <f>IF(E176="M",VLOOKUP(D176,male!A:G,5,FALSE),VLOOKUP(D176,female!A:G,5,FALSE))</f>
        <v>#N/A</v>
      </c>
      <c r="U176" s="17" t="e">
        <f>IF(E176="M",VLOOKUP(D176,male!A:G,6,FALSE),VLOOKUP(D176,female!A:G,6,FALSE))</f>
        <v>#N/A</v>
      </c>
      <c r="V176" s="17" t="e">
        <f>IF(E176="M",VLOOKUP(D176,male!A:G,7,FALSE),VLOOKUP(D176,female!A:G,7,FALSE))</f>
        <v>#N/A</v>
      </c>
    </row>
    <row r="177" spans="1:22" x14ac:dyDescent="0.4">
      <c r="A177" s="29"/>
      <c r="B177" s="47"/>
      <c r="C177" s="47"/>
      <c r="D177" s="26">
        <f t="shared" si="17"/>
        <v>0</v>
      </c>
      <c r="E177" s="29"/>
      <c r="F177" s="29"/>
      <c r="G177" s="29"/>
      <c r="H177" s="29"/>
      <c r="I177" s="28"/>
      <c r="J177" s="33" t="e">
        <f t="shared" si="18"/>
        <v>#DIV/0!</v>
      </c>
      <c r="K177" s="34" t="e">
        <f t="shared" si="19"/>
        <v>#DIV/0!</v>
      </c>
      <c r="L177" s="35" t="e">
        <f t="shared" si="20"/>
        <v>#DIV/0!</v>
      </c>
      <c r="M177" s="41" t="e">
        <f t="shared" si="21"/>
        <v>#DIV/0!</v>
      </c>
      <c r="N177" s="42" t="e">
        <f t="shared" si="22"/>
        <v>#DIV/0!</v>
      </c>
      <c r="O177" s="43" t="e">
        <f t="shared" si="23"/>
        <v>#DIV/0!</v>
      </c>
      <c r="Q177" s="17" t="e">
        <f>IF(E177="M",VLOOKUP(D177,male!A:G,2,FALSE),VLOOKUP(D177,female!A:G,2,FALSE))</f>
        <v>#N/A</v>
      </c>
      <c r="R177" s="17" t="e">
        <f>IF(E177="M",VLOOKUP(D177,male!A:G,3,FALSE),VLOOKUP(D177,female!A:G,3,FALSE))</f>
        <v>#N/A</v>
      </c>
      <c r="S177" s="17" t="e">
        <f>IF(E177="M",VLOOKUP(D177,male!A:G,4,FALSE),VLOOKUP(D177,female!A:G,4,FALSE))</f>
        <v>#N/A</v>
      </c>
      <c r="T177" s="17" t="e">
        <f>IF(E177="M",VLOOKUP(D177,male!A:G,5,FALSE),VLOOKUP(D177,female!A:G,5,FALSE))</f>
        <v>#N/A</v>
      </c>
      <c r="U177" s="17" t="e">
        <f>IF(E177="M",VLOOKUP(D177,male!A:G,6,FALSE),VLOOKUP(D177,female!A:G,6,FALSE))</f>
        <v>#N/A</v>
      </c>
      <c r="V177" s="17" t="e">
        <f>IF(E177="M",VLOOKUP(D177,male!A:G,7,FALSE),VLOOKUP(D177,female!A:G,7,FALSE))</f>
        <v>#N/A</v>
      </c>
    </row>
    <row r="178" spans="1:22" x14ac:dyDescent="0.4">
      <c r="A178" s="29"/>
      <c r="B178" s="47"/>
      <c r="C178" s="47"/>
      <c r="D178" s="26">
        <f t="shared" si="17"/>
        <v>0</v>
      </c>
      <c r="E178" s="29"/>
      <c r="F178" s="29"/>
      <c r="G178" s="29"/>
      <c r="H178" s="29"/>
      <c r="I178" s="28"/>
      <c r="J178" s="33" t="e">
        <f t="shared" si="18"/>
        <v>#DIV/0!</v>
      </c>
      <c r="K178" s="34" t="e">
        <f t="shared" si="19"/>
        <v>#DIV/0!</v>
      </c>
      <c r="L178" s="35" t="e">
        <f t="shared" si="20"/>
        <v>#DIV/0!</v>
      </c>
      <c r="M178" s="41" t="e">
        <f t="shared" si="21"/>
        <v>#DIV/0!</v>
      </c>
      <c r="N178" s="42" t="e">
        <f t="shared" si="22"/>
        <v>#DIV/0!</v>
      </c>
      <c r="O178" s="43" t="e">
        <f t="shared" si="23"/>
        <v>#DIV/0!</v>
      </c>
      <c r="Q178" s="17" t="e">
        <f>IF(E178="M",VLOOKUP(D178,male!A:G,2,FALSE),VLOOKUP(D178,female!A:G,2,FALSE))</f>
        <v>#N/A</v>
      </c>
      <c r="R178" s="17" t="e">
        <f>IF(E178="M",VLOOKUP(D178,male!A:G,3,FALSE),VLOOKUP(D178,female!A:G,3,FALSE))</f>
        <v>#N/A</v>
      </c>
      <c r="S178" s="17" t="e">
        <f>IF(E178="M",VLOOKUP(D178,male!A:G,4,FALSE),VLOOKUP(D178,female!A:G,4,FALSE))</f>
        <v>#N/A</v>
      </c>
      <c r="T178" s="17" t="e">
        <f>IF(E178="M",VLOOKUP(D178,male!A:G,5,FALSE),VLOOKUP(D178,female!A:G,5,FALSE))</f>
        <v>#N/A</v>
      </c>
      <c r="U178" s="17" t="e">
        <f>IF(E178="M",VLOOKUP(D178,male!A:G,6,FALSE),VLOOKUP(D178,female!A:G,6,FALSE))</f>
        <v>#N/A</v>
      </c>
      <c r="V178" s="17" t="e">
        <f>IF(E178="M",VLOOKUP(D178,male!A:G,7,FALSE),VLOOKUP(D178,female!A:G,7,FALSE))</f>
        <v>#N/A</v>
      </c>
    </row>
    <row r="179" spans="1:22" x14ac:dyDescent="0.4">
      <c r="A179" s="29"/>
      <c r="B179" s="47"/>
      <c r="C179" s="47"/>
      <c r="D179" s="26">
        <f t="shared" si="17"/>
        <v>0</v>
      </c>
      <c r="E179" s="29"/>
      <c r="F179" s="29"/>
      <c r="G179" s="29"/>
      <c r="H179" s="29"/>
      <c r="I179" s="28"/>
      <c r="J179" s="33" t="e">
        <f t="shared" si="18"/>
        <v>#DIV/0!</v>
      </c>
      <c r="K179" s="34" t="e">
        <f t="shared" si="19"/>
        <v>#DIV/0!</v>
      </c>
      <c r="L179" s="35" t="e">
        <f t="shared" si="20"/>
        <v>#DIV/0!</v>
      </c>
      <c r="M179" s="41" t="e">
        <f t="shared" si="21"/>
        <v>#DIV/0!</v>
      </c>
      <c r="N179" s="42" t="e">
        <f t="shared" si="22"/>
        <v>#DIV/0!</v>
      </c>
      <c r="O179" s="43" t="e">
        <f t="shared" si="23"/>
        <v>#DIV/0!</v>
      </c>
      <c r="Q179" s="17" t="e">
        <f>IF(E179="M",VLOOKUP(D179,male!A:G,2,FALSE),VLOOKUP(D179,female!A:G,2,FALSE))</f>
        <v>#N/A</v>
      </c>
      <c r="R179" s="17" t="e">
        <f>IF(E179="M",VLOOKUP(D179,male!A:G,3,FALSE),VLOOKUP(D179,female!A:G,3,FALSE))</f>
        <v>#N/A</v>
      </c>
      <c r="S179" s="17" t="e">
        <f>IF(E179="M",VLOOKUP(D179,male!A:G,4,FALSE),VLOOKUP(D179,female!A:G,4,FALSE))</f>
        <v>#N/A</v>
      </c>
      <c r="T179" s="17" t="e">
        <f>IF(E179="M",VLOOKUP(D179,male!A:G,5,FALSE),VLOOKUP(D179,female!A:G,5,FALSE))</f>
        <v>#N/A</v>
      </c>
      <c r="U179" s="17" t="e">
        <f>IF(E179="M",VLOOKUP(D179,male!A:G,6,FALSE),VLOOKUP(D179,female!A:G,6,FALSE))</f>
        <v>#N/A</v>
      </c>
      <c r="V179" s="17" t="e">
        <f>IF(E179="M",VLOOKUP(D179,male!A:G,7,FALSE),VLOOKUP(D179,female!A:G,7,FALSE))</f>
        <v>#N/A</v>
      </c>
    </row>
    <row r="180" spans="1:22" x14ac:dyDescent="0.4">
      <c r="A180" s="29"/>
      <c r="B180" s="47"/>
      <c r="C180" s="47"/>
      <c r="D180" s="26">
        <f t="shared" si="17"/>
        <v>0</v>
      </c>
      <c r="E180" s="29"/>
      <c r="F180" s="29"/>
      <c r="G180" s="29"/>
      <c r="H180" s="29"/>
      <c r="I180" s="28"/>
      <c r="J180" s="33" t="e">
        <f t="shared" si="18"/>
        <v>#DIV/0!</v>
      </c>
      <c r="K180" s="34" t="e">
        <f t="shared" si="19"/>
        <v>#DIV/0!</v>
      </c>
      <c r="L180" s="35" t="e">
        <f t="shared" si="20"/>
        <v>#DIV/0!</v>
      </c>
      <c r="M180" s="41" t="e">
        <f t="shared" si="21"/>
        <v>#DIV/0!</v>
      </c>
      <c r="N180" s="42" t="e">
        <f t="shared" si="22"/>
        <v>#DIV/0!</v>
      </c>
      <c r="O180" s="43" t="e">
        <f t="shared" si="23"/>
        <v>#DIV/0!</v>
      </c>
      <c r="Q180" s="17" t="e">
        <f>IF(E180="M",VLOOKUP(D180,male!A:G,2,FALSE),VLOOKUP(D180,female!A:G,2,FALSE))</f>
        <v>#N/A</v>
      </c>
      <c r="R180" s="17" t="e">
        <f>IF(E180="M",VLOOKUP(D180,male!A:G,3,FALSE),VLOOKUP(D180,female!A:G,3,FALSE))</f>
        <v>#N/A</v>
      </c>
      <c r="S180" s="17" t="e">
        <f>IF(E180="M",VLOOKUP(D180,male!A:G,4,FALSE),VLOOKUP(D180,female!A:G,4,FALSE))</f>
        <v>#N/A</v>
      </c>
      <c r="T180" s="17" t="e">
        <f>IF(E180="M",VLOOKUP(D180,male!A:G,5,FALSE),VLOOKUP(D180,female!A:G,5,FALSE))</f>
        <v>#N/A</v>
      </c>
      <c r="U180" s="17" t="e">
        <f>IF(E180="M",VLOOKUP(D180,male!A:G,6,FALSE),VLOOKUP(D180,female!A:G,6,FALSE))</f>
        <v>#N/A</v>
      </c>
      <c r="V180" s="17" t="e">
        <f>IF(E180="M",VLOOKUP(D180,male!A:G,7,FALSE),VLOOKUP(D180,female!A:G,7,FALSE))</f>
        <v>#N/A</v>
      </c>
    </row>
    <row r="181" spans="1:22" x14ac:dyDescent="0.4">
      <c r="A181" s="29"/>
      <c r="B181" s="47"/>
      <c r="C181" s="47"/>
      <c r="D181" s="26">
        <f t="shared" si="17"/>
        <v>0</v>
      </c>
      <c r="E181" s="29"/>
      <c r="F181" s="29"/>
      <c r="G181" s="29"/>
      <c r="H181" s="29"/>
      <c r="I181" s="28"/>
      <c r="J181" s="33" t="e">
        <f t="shared" si="18"/>
        <v>#DIV/0!</v>
      </c>
      <c r="K181" s="34" t="e">
        <f t="shared" si="19"/>
        <v>#DIV/0!</v>
      </c>
      <c r="L181" s="35" t="e">
        <f t="shared" si="20"/>
        <v>#DIV/0!</v>
      </c>
      <c r="M181" s="41" t="e">
        <f t="shared" si="21"/>
        <v>#DIV/0!</v>
      </c>
      <c r="N181" s="42" t="e">
        <f t="shared" si="22"/>
        <v>#DIV/0!</v>
      </c>
      <c r="O181" s="43" t="e">
        <f t="shared" si="23"/>
        <v>#DIV/0!</v>
      </c>
      <c r="Q181" s="17" t="e">
        <f>IF(E181="M",VLOOKUP(D181,male!A:G,2,FALSE),VLOOKUP(D181,female!A:G,2,FALSE))</f>
        <v>#N/A</v>
      </c>
      <c r="R181" s="17" t="e">
        <f>IF(E181="M",VLOOKUP(D181,male!A:G,3,FALSE),VLOOKUP(D181,female!A:G,3,FALSE))</f>
        <v>#N/A</v>
      </c>
      <c r="S181" s="17" t="e">
        <f>IF(E181="M",VLOOKUP(D181,male!A:G,4,FALSE),VLOOKUP(D181,female!A:G,4,FALSE))</f>
        <v>#N/A</v>
      </c>
      <c r="T181" s="17" t="e">
        <f>IF(E181="M",VLOOKUP(D181,male!A:G,5,FALSE),VLOOKUP(D181,female!A:G,5,FALSE))</f>
        <v>#N/A</v>
      </c>
      <c r="U181" s="17" t="e">
        <f>IF(E181="M",VLOOKUP(D181,male!A:G,6,FALSE),VLOOKUP(D181,female!A:G,6,FALSE))</f>
        <v>#N/A</v>
      </c>
      <c r="V181" s="17" t="e">
        <f>IF(E181="M",VLOOKUP(D181,male!A:G,7,FALSE),VLOOKUP(D181,female!A:G,7,FALSE))</f>
        <v>#N/A</v>
      </c>
    </row>
    <row r="182" spans="1:22" x14ac:dyDescent="0.4">
      <c r="A182" s="29"/>
      <c r="B182" s="47"/>
      <c r="C182" s="47"/>
      <c r="D182" s="26">
        <f t="shared" si="17"/>
        <v>0</v>
      </c>
      <c r="E182" s="29"/>
      <c r="F182" s="29"/>
      <c r="G182" s="29"/>
      <c r="H182" s="29"/>
      <c r="I182" s="28"/>
      <c r="J182" s="33" t="e">
        <f t="shared" si="18"/>
        <v>#DIV/0!</v>
      </c>
      <c r="K182" s="34" t="e">
        <f t="shared" si="19"/>
        <v>#DIV/0!</v>
      </c>
      <c r="L182" s="35" t="e">
        <f t="shared" si="20"/>
        <v>#DIV/0!</v>
      </c>
      <c r="M182" s="41" t="e">
        <f t="shared" si="21"/>
        <v>#DIV/0!</v>
      </c>
      <c r="N182" s="42" t="e">
        <f t="shared" si="22"/>
        <v>#DIV/0!</v>
      </c>
      <c r="O182" s="43" t="e">
        <f t="shared" si="23"/>
        <v>#DIV/0!</v>
      </c>
      <c r="Q182" s="17" t="e">
        <f>IF(E182="M",VLOOKUP(D182,male!A:G,2,FALSE),VLOOKUP(D182,female!A:G,2,FALSE))</f>
        <v>#N/A</v>
      </c>
      <c r="R182" s="17" t="e">
        <f>IF(E182="M",VLOOKUP(D182,male!A:G,3,FALSE),VLOOKUP(D182,female!A:G,3,FALSE))</f>
        <v>#N/A</v>
      </c>
      <c r="S182" s="17" t="e">
        <f>IF(E182="M",VLOOKUP(D182,male!A:G,4,FALSE),VLOOKUP(D182,female!A:G,4,FALSE))</f>
        <v>#N/A</v>
      </c>
      <c r="T182" s="17" t="e">
        <f>IF(E182="M",VLOOKUP(D182,male!A:G,5,FALSE),VLOOKUP(D182,female!A:G,5,FALSE))</f>
        <v>#N/A</v>
      </c>
      <c r="U182" s="17" t="e">
        <f>IF(E182="M",VLOOKUP(D182,male!A:G,6,FALSE),VLOOKUP(D182,female!A:G,6,FALSE))</f>
        <v>#N/A</v>
      </c>
      <c r="V182" s="17" t="e">
        <f>IF(E182="M",VLOOKUP(D182,male!A:G,7,FALSE),VLOOKUP(D182,female!A:G,7,FALSE))</f>
        <v>#N/A</v>
      </c>
    </row>
    <row r="183" spans="1:22" x14ac:dyDescent="0.4">
      <c r="A183" s="29"/>
      <c r="B183" s="47"/>
      <c r="C183" s="47"/>
      <c r="D183" s="26">
        <f t="shared" si="17"/>
        <v>0</v>
      </c>
      <c r="E183" s="29"/>
      <c r="F183" s="29"/>
      <c r="G183" s="29"/>
      <c r="H183" s="29"/>
      <c r="I183" s="28"/>
      <c r="J183" s="33" t="e">
        <f t="shared" si="18"/>
        <v>#DIV/0!</v>
      </c>
      <c r="K183" s="34" t="e">
        <f t="shared" si="19"/>
        <v>#DIV/0!</v>
      </c>
      <c r="L183" s="35" t="e">
        <f t="shared" si="20"/>
        <v>#DIV/0!</v>
      </c>
      <c r="M183" s="41" t="e">
        <f t="shared" si="21"/>
        <v>#DIV/0!</v>
      </c>
      <c r="N183" s="42" t="e">
        <f t="shared" si="22"/>
        <v>#DIV/0!</v>
      </c>
      <c r="O183" s="43" t="e">
        <f t="shared" si="23"/>
        <v>#DIV/0!</v>
      </c>
      <c r="Q183" s="17" t="e">
        <f>IF(E183="M",VLOOKUP(D183,male!A:G,2,FALSE),VLOOKUP(D183,female!A:G,2,FALSE))</f>
        <v>#N/A</v>
      </c>
      <c r="R183" s="17" t="e">
        <f>IF(E183="M",VLOOKUP(D183,male!A:G,3,FALSE),VLOOKUP(D183,female!A:G,3,FALSE))</f>
        <v>#N/A</v>
      </c>
      <c r="S183" s="17" t="e">
        <f>IF(E183="M",VLOOKUP(D183,male!A:G,4,FALSE),VLOOKUP(D183,female!A:G,4,FALSE))</f>
        <v>#N/A</v>
      </c>
      <c r="T183" s="17" t="e">
        <f>IF(E183="M",VLOOKUP(D183,male!A:G,5,FALSE),VLOOKUP(D183,female!A:G,5,FALSE))</f>
        <v>#N/A</v>
      </c>
      <c r="U183" s="17" t="e">
        <f>IF(E183="M",VLOOKUP(D183,male!A:G,6,FALSE),VLOOKUP(D183,female!A:G,6,FALSE))</f>
        <v>#N/A</v>
      </c>
      <c r="V183" s="17" t="e">
        <f>IF(E183="M",VLOOKUP(D183,male!A:G,7,FALSE),VLOOKUP(D183,female!A:G,7,FALSE))</f>
        <v>#N/A</v>
      </c>
    </row>
    <row r="184" spans="1:22" x14ac:dyDescent="0.4">
      <c r="A184" s="29"/>
      <c r="B184" s="47"/>
      <c r="C184" s="47"/>
      <c r="D184" s="26">
        <f t="shared" si="17"/>
        <v>0</v>
      </c>
      <c r="E184" s="29"/>
      <c r="F184" s="29"/>
      <c r="G184" s="29"/>
      <c r="H184" s="29"/>
      <c r="I184" s="28"/>
      <c r="J184" s="33" t="e">
        <f t="shared" si="18"/>
        <v>#DIV/0!</v>
      </c>
      <c r="K184" s="34" t="e">
        <f t="shared" si="19"/>
        <v>#DIV/0!</v>
      </c>
      <c r="L184" s="35" t="e">
        <f t="shared" si="20"/>
        <v>#DIV/0!</v>
      </c>
      <c r="M184" s="41" t="e">
        <f t="shared" si="21"/>
        <v>#DIV/0!</v>
      </c>
      <c r="N184" s="42" t="e">
        <f t="shared" si="22"/>
        <v>#DIV/0!</v>
      </c>
      <c r="O184" s="43" t="e">
        <f t="shared" si="23"/>
        <v>#DIV/0!</v>
      </c>
      <c r="Q184" s="17" t="e">
        <f>IF(E184="M",VLOOKUP(D184,male!A:G,2,FALSE),VLOOKUP(D184,female!A:G,2,FALSE))</f>
        <v>#N/A</v>
      </c>
      <c r="R184" s="17" t="e">
        <f>IF(E184="M",VLOOKUP(D184,male!A:G,3,FALSE),VLOOKUP(D184,female!A:G,3,FALSE))</f>
        <v>#N/A</v>
      </c>
      <c r="S184" s="17" t="e">
        <f>IF(E184="M",VLOOKUP(D184,male!A:G,4,FALSE),VLOOKUP(D184,female!A:G,4,FALSE))</f>
        <v>#N/A</v>
      </c>
      <c r="T184" s="17" t="e">
        <f>IF(E184="M",VLOOKUP(D184,male!A:G,5,FALSE),VLOOKUP(D184,female!A:G,5,FALSE))</f>
        <v>#N/A</v>
      </c>
      <c r="U184" s="17" t="e">
        <f>IF(E184="M",VLOOKUP(D184,male!A:G,6,FALSE),VLOOKUP(D184,female!A:G,6,FALSE))</f>
        <v>#N/A</v>
      </c>
      <c r="V184" s="17" t="e">
        <f>IF(E184="M",VLOOKUP(D184,male!A:G,7,FALSE),VLOOKUP(D184,female!A:G,7,FALSE))</f>
        <v>#N/A</v>
      </c>
    </row>
    <row r="185" spans="1:22" x14ac:dyDescent="0.4">
      <c r="A185" s="29"/>
      <c r="B185" s="47"/>
      <c r="C185" s="47"/>
      <c r="D185" s="26">
        <f t="shared" si="17"/>
        <v>0</v>
      </c>
      <c r="E185" s="29"/>
      <c r="F185" s="29"/>
      <c r="G185" s="29"/>
      <c r="H185" s="29"/>
      <c r="I185" s="28"/>
      <c r="J185" s="33" t="e">
        <f t="shared" si="18"/>
        <v>#DIV/0!</v>
      </c>
      <c r="K185" s="34" t="e">
        <f t="shared" si="19"/>
        <v>#DIV/0!</v>
      </c>
      <c r="L185" s="35" t="e">
        <f t="shared" si="20"/>
        <v>#DIV/0!</v>
      </c>
      <c r="M185" s="41" t="e">
        <f t="shared" si="21"/>
        <v>#DIV/0!</v>
      </c>
      <c r="N185" s="42" t="e">
        <f t="shared" si="22"/>
        <v>#DIV/0!</v>
      </c>
      <c r="O185" s="43" t="e">
        <f t="shared" si="23"/>
        <v>#DIV/0!</v>
      </c>
      <c r="Q185" s="17" t="e">
        <f>IF(E185="M",VLOOKUP(D185,male!A:G,2,FALSE),VLOOKUP(D185,female!A:G,2,FALSE))</f>
        <v>#N/A</v>
      </c>
      <c r="R185" s="17" t="e">
        <f>IF(E185="M",VLOOKUP(D185,male!A:G,3,FALSE),VLOOKUP(D185,female!A:G,3,FALSE))</f>
        <v>#N/A</v>
      </c>
      <c r="S185" s="17" t="e">
        <f>IF(E185="M",VLOOKUP(D185,male!A:G,4,FALSE),VLOOKUP(D185,female!A:G,4,FALSE))</f>
        <v>#N/A</v>
      </c>
      <c r="T185" s="17" t="e">
        <f>IF(E185="M",VLOOKUP(D185,male!A:G,5,FALSE),VLOOKUP(D185,female!A:G,5,FALSE))</f>
        <v>#N/A</v>
      </c>
      <c r="U185" s="17" t="e">
        <f>IF(E185="M",VLOOKUP(D185,male!A:G,6,FALSE),VLOOKUP(D185,female!A:G,6,FALSE))</f>
        <v>#N/A</v>
      </c>
      <c r="V185" s="17" t="e">
        <f>IF(E185="M",VLOOKUP(D185,male!A:G,7,FALSE),VLOOKUP(D185,female!A:G,7,FALSE))</f>
        <v>#N/A</v>
      </c>
    </row>
    <row r="186" spans="1:22" x14ac:dyDescent="0.4">
      <c r="A186" s="29"/>
      <c r="B186" s="47"/>
      <c r="C186" s="47"/>
      <c r="D186" s="26">
        <f t="shared" si="17"/>
        <v>0</v>
      </c>
      <c r="E186" s="29"/>
      <c r="F186" s="29"/>
      <c r="G186" s="29"/>
      <c r="H186" s="29"/>
      <c r="I186" s="28"/>
      <c r="J186" s="33" t="e">
        <f t="shared" si="18"/>
        <v>#DIV/0!</v>
      </c>
      <c r="K186" s="34" t="e">
        <f t="shared" si="19"/>
        <v>#DIV/0!</v>
      </c>
      <c r="L186" s="35" t="e">
        <f t="shared" si="20"/>
        <v>#DIV/0!</v>
      </c>
      <c r="M186" s="41" t="e">
        <f t="shared" si="21"/>
        <v>#DIV/0!</v>
      </c>
      <c r="N186" s="42" t="e">
        <f t="shared" si="22"/>
        <v>#DIV/0!</v>
      </c>
      <c r="O186" s="43" t="e">
        <f t="shared" si="23"/>
        <v>#DIV/0!</v>
      </c>
      <c r="Q186" s="17" t="e">
        <f>IF(E186="M",VLOOKUP(D186,male!A:G,2,FALSE),VLOOKUP(D186,female!A:G,2,FALSE))</f>
        <v>#N/A</v>
      </c>
      <c r="R186" s="17" t="e">
        <f>IF(E186="M",VLOOKUP(D186,male!A:G,3,FALSE),VLOOKUP(D186,female!A:G,3,FALSE))</f>
        <v>#N/A</v>
      </c>
      <c r="S186" s="17" t="e">
        <f>IF(E186="M",VLOOKUP(D186,male!A:G,4,FALSE),VLOOKUP(D186,female!A:G,4,FALSE))</f>
        <v>#N/A</v>
      </c>
      <c r="T186" s="17" t="e">
        <f>IF(E186="M",VLOOKUP(D186,male!A:G,5,FALSE),VLOOKUP(D186,female!A:G,5,FALSE))</f>
        <v>#N/A</v>
      </c>
      <c r="U186" s="17" t="e">
        <f>IF(E186="M",VLOOKUP(D186,male!A:G,6,FALSE),VLOOKUP(D186,female!A:G,6,FALSE))</f>
        <v>#N/A</v>
      </c>
      <c r="V186" s="17" t="e">
        <f>IF(E186="M",VLOOKUP(D186,male!A:G,7,FALSE),VLOOKUP(D186,female!A:G,7,FALSE))</f>
        <v>#N/A</v>
      </c>
    </row>
    <row r="187" spans="1:22" x14ac:dyDescent="0.4">
      <c r="A187" s="29"/>
      <c r="B187" s="47"/>
      <c r="C187" s="47"/>
      <c r="D187" s="26">
        <f t="shared" si="17"/>
        <v>0</v>
      </c>
      <c r="E187" s="29"/>
      <c r="F187" s="29"/>
      <c r="G187" s="29"/>
      <c r="H187" s="29"/>
      <c r="I187" s="28"/>
      <c r="J187" s="33" t="e">
        <f t="shared" si="18"/>
        <v>#DIV/0!</v>
      </c>
      <c r="K187" s="34" t="e">
        <f t="shared" si="19"/>
        <v>#DIV/0!</v>
      </c>
      <c r="L187" s="35" t="e">
        <f t="shared" si="20"/>
        <v>#DIV/0!</v>
      </c>
      <c r="M187" s="41" t="e">
        <f t="shared" si="21"/>
        <v>#DIV/0!</v>
      </c>
      <c r="N187" s="42" t="e">
        <f t="shared" si="22"/>
        <v>#DIV/0!</v>
      </c>
      <c r="O187" s="43" t="e">
        <f t="shared" si="23"/>
        <v>#DIV/0!</v>
      </c>
      <c r="Q187" s="17" t="e">
        <f>IF(E187="M",VLOOKUP(D187,male!A:G,2,FALSE),VLOOKUP(D187,female!A:G,2,FALSE))</f>
        <v>#N/A</v>
      </c>
      <c r="R187" s="17" t="e">
        <f>IF(E187="M",VLOOKUP(D187,male!A:G,3,FALSE),VLOOKUP(D187,female!A:G,3,FALSE))</f>
        <v>#N/A</v>
      </c>
      <c r="S187" s="17" t="e">
        <f>IF(E187="M",VLOOKUP(D187,male!A:G,4,FALSE),VLOOKUP(D187,female!A:G,4,FALSE))</f>
        <v>#N/A</v>
      </c>
      <c r="T187" s="17" t="e">
        <f>IF(E187="M",VLOOKUP(D187,male!A:G,5,FALSE),VLOOKUP(D187,female!A:G,5,FALSE))</f>
        <v>#N/A</v>
      </c>
      <c r="U187" s="17" t="e">
        <f>IF(E187="M",VLOOKUP(D187,male!A:G,6,FALSE),VLOOKUP(D187,female!A:G,6,FALSE))</f>
        <v>#N/A</v>
      </c>
      <c r="V187" s="17" t="e">
        <f>IF(E187="M",VLOOKUP(D187,male!A:G,7,FALSE),VLOOKUP(D187,female!A:G,7,FALSE))</f>
        <v>#N/A</v>
      </c>
    </row>
    <row r="188" spans="1:22" x14ac:dyDescent="0.4">
      <c r="A188" s="29"/>
      <c r="B188" s="47"/>
      <c r="C188" s="47"/>
      <c r="D188" s="26">
        <f t="shared" si="17"/>
        <v>0</v>
      </c>
      <c r="E188" s="29"/>
      <c r="F188" s="29"/>
      <c r="G188" s="29"/>
      <c r="H188" s="29"/>
      <c r="I188" s="28"/>
      <c r="J188" s="33" t="e">
        <f t="shared" si="18"/>
        <v>#DIV/0!</v>
      </c>
      <c r="K188" s="34" t="e">
        <f t="shared" si="19"/>
        <v>#DIV/0!</v>
      </c>
      <c r="L188" s="35" t="e">
        <f t="shared" si="20"/>
        <v>#DIV/0!</v>
      </c>
      <c r="M188" s="41" t="e">
        <f t="shared" si="21"/>
        <v>#DIV/0!</v>
      </c>
      <c r="N188" s="42" t="e">
        <f t="shared" si="22"/>
        <v>#DIV/0!</v>
      </c>
      <c r="O188" s="43" t="e">
        <f t="shared" si="23"/>
        <v>#DIV/0!</v>
      </c>
      <c r="Q188" s="17" t="e">
        <f>IF(E188="M",VLOOKUP(D188,male!A:G,2,FALSE),VLOOKUP(D188,female!A:G,2,FALSE))</f>
        <v>#N/A</v>
      </c>
      <c r="R188" s="17" t="e">
        <f>IF(E188="M",VLOOKUP(D188,male!A:G,3,FALSE),VLOOKUP(D188,female!A:G,3,FALSE))</f>
        <v>#N/A</v>
      </c>
      <c r="S188" s="17" t="e">
        <f>IF(E188="M",VLOOKUP(D188,male!A:G,4,FALSE),VLOOKUP(D188,female!A:G,4,FALSE))</f>
        <v>#N/A</v>
      </c>
      <c r="T188" s="17" t="e">
        <f>IF(E188="M",VLOOKUP(D188,male!A:G,5,FALSE),VLOOKUP(D188,female!A:G,5,FALSE))</f>
        <v>#N/A</v>
      </c>
      <c r="U188" s="17" t="e">
        <f>IF(E188="M",VLOOKUP(D188,male!A:G,6,FALSE),VLOOKUP(D188,female!A:G,6,FALSE))</f>
        <v>#N/A</v>
      </c>
      <c r="V188" s="17" t="e">
        <f>IF(E188="M",VLOOKUP(D188,male!A:G,7,FALSE),VLOOKUP(D188,female!A:G,7,FALSE))</f>
        <v>#N/A</v>
      </c>
    </row>
    <row r="189" spans="1:22" x14ac:dyDescent="0.4">
      <c r="A189" s="29"/>
      <c r="B189" s="47"/>
      <c r="C189" s="47"/>
      <c r="D189" s="26">
        <f t="shared" si="17"/>
        <v>0</v>
      </c>
      <c r="E189" s="29"/>
      <c r="F189" s="29"/>
      <c r="G189" s="29"/>
      <c r="H189" s="29"/>
      <c r="I189" s="28"/>
      <c r="J189" s="33" t="e">
        <f t="shared" si="18"/>
        <v>#DIV/0!</v>
      </c>
      <c r="K189" s="34" t="e">
        <f t="shared" si="19"/>
        <v>#DIV/0!</v>
      </c>
      <c r="L189" s="35" t="e">
        <f t="shared" si="20"/>
        <v>#DIV/0!</v>
      </c>
      <c r="M189" s="41" t="e">
        <f t="shared" si="21"/>
        <v>#DIV/0!</v>
      </c>
      <c r="N189" s="42" t="e">
        <f t="shared" si="22"/>
        <v>#DIV/0!</v>
      </c>
      <c r="O189" s="43" t="e">
        <f t="shared" si="23"/>
        <v>#DIV/0!</v>
      </c>
      <c r="Q189" s="17" t="e">
        <f>IF(E189="M",VLOOKUP(D189,male!A:G,2,FALSE),VLOOKUP(D189,female!A:G,2,FALSE))</f>
        <v>#N/A</v>
      </c>
      <c r="R189" s="17" t="e">
        <f>IF(E189="M",VLOOKUP(D189,male!A:G,3,FALSE),VLOOKUP(D189,female!A:G,3,FALSE))</f>
        <v>#N/A</v>
      </c>
      <c r="S189" s="17" t="e">
        <f>IF(E189="M",VLOOKUP(D189,male!A:G,4,FALSE),VLOOKUP(D189,female!A:G,4,FALSE))</f>
        <v>#N/A</v>
      </c>
      <c r="T189" s="17" t="e">
        <f>IF(E189="M",VLOOKUP(D189,male!A:G,5,FALSE),VLOOKUP(D189,female!A:G,5,FALSE))</f>
        <v>#N/A</v>
      </c>
      <c r="U189" s="17" t="e">
        <f>IF(E189="M",VLOOKUP(D189,male!A:G,6,FALSE),VLOOKUP(D189,female!A:G,6,FALSE))</f>
        <v>#N/A</v>
      </c>
      <c r="V189" s="17" t="e">
        <f>IF(E189="M",VLOOKUP(D189,male!A:G,7,FALSE),VLOOKUP(D189,female!A:G,7,FALSE))</f>
        <v>#N/A</v>
      </c>
    </row>
    <row r="190" spans="1:22" x14ac:dyDescent="0.4">
      <c r="A190" s="29"/>
      <c r="B190" s="47"/>
      <c r="C190" s="47"/>
      <c r="D190" s="26">
        <f t="shared" si="17"/>
        <v>0</v>
      </c>
      <c r="E190" s="29"/>
      <c r="F190" s="29"/>
      <c r="G190" s="29"/>
      <c r="H190" s="29"/>
      <c r="I190" s="28"/>
      <c r="J190" s="33" t="e">
        <f t="shared" si="18"/>
        <v>#DIV/0!</v>
      </c>
      <c r="K190" s="34" t="e">
        <f t="shared" si="19"/>
        <v>#DIV/0!</v>
      </c>
      <c r="L190" s="35" t="e">
        <f t="shared" si="20"/>
        <v>#DIV/0!</v>
      </c>
      <c r="M190" s="41" t="e">
        <f t="shared" si="21"/>
        <v>#DIV/0!</v>
      </c>
      <c r="N190" s="42" t="e">
        <f t="shared" si="22"/>
        <v>#DIV/0!</v>
      </c>
      <c r="O190" s="43" t="e">
        <f t="shared" si="23"/>
        <v>#DIV/0!</v>
      </c>
      <c r="Q190" s="17" t="e">
        <f>IF(E190="M",VLOOKUP(D190,male!A:G,2,FALSE),VLOOKUP(D190,female!A:G,2,FALSE))</f>
        <v>#N/A</v>
      </c>
      <c r="R190" s="17" t="e">
        <f>IF(E190="M",VLOOKUP(D190,male!A:G,3,FALSE),VLOOKUP(D190,female!A:G,3,FALSE))</f>
        <v>#N/A</v>
      </c>
      <c r="S190" s="17" t="e">
        <f>IF(E190="M",VLOOKUP(D190,male!A:G,4,FALSE),VLOOKUP(D190,female!A:G,4,FALSE))</f>
        <v>#N/A</v>
      </c>
      <c r="T190" s="17" t="e">
        <f>IF(E190="M",VLOOKUP(D190,male!A:G,5,FALSE),VLOOKUP(D190,female!A:G,5,FALSE))</f>
        <v>#N/A</v>
      </c>
      <c r="U190" s="17" t="e">
        <f>IF(E190="M",VLOOKUP(D190,male!A:G,6,FALSE),VLOOKUP(D190,female!A:G,6,FALSE))</f>
        <v>#N/A</v>
      </c>
      <c r="V190" s="17" t="e">
        <f>IF(E190="M",VLOOKUP(D190,male!A:G,7,FALSE),VLOOKUP(D190,female!A:G,7,FALSE))</f>
        <v>#N/A</v>
      </c>
    </row>
    <row r="191" spans="1:22" x14ac:dyDescent="0.4">
      <c r="A191" s="29"/>
      <c r="B191" s="47"/>
      <c r="C191" s="47"/>
      <c r="D191" s="26">
        <f t="shared" si="17"/>
        <v>0</v>
      </c>
      <c r="E191" s="29"/>
      <c r="F191" s="29"/>
      <c r="G191" s="29"/>
      <c r="H191" s="29"/>
      <c r="I191" s="28"/>
      <c r="J191" s="33" t="e">
        <f t="shared" si="18"/>
        <v>#DIV/0!</v>
      </c>
      <c r="K191" s="34" t="e">
        <f t="shared" si="19"/>
        <v>#DIV/0!</v>
      </c>
      <c r="L191" s="35" t="e">
        <f t="shared" si="20"/>
        <v>#DIV/0!</v>
      </c>
      <c r="M191" s="41" t="e">
        <f t="shared" si="21"/>
        <v>#DIV/0!</v>
      </c>
      <c r="N191" s="42" t="e">
        <f t="shared" si="22"/>
        <v>#DIV/0!</v>
      </c>
      <c r="O191" s="43" t="e">
        <f t="shared" si="23"/>
        <v>#DIV/0!</v>
      </c>
      <c r="Q191" s="17" t="e">
        <f>IF(E191="M",VLOOKUP(D191,male!A:G,2,FALSE),VLOOKUP(D191,female!A:G,2,FALSE))</f>
        <v>#N/A</v>
      </c>
      <c r="R191" s="17" t="e">
        <f>IF(E191="M",VLOOKUP(D191,male!A:G,3,FALSE),VLOOKUP(D191,female!A:G,3,FALSE))</f>
        <v>#N/A</v>
      </c>
      <c r="S191" s="17" t="e">
        <f>IF(E191="M",VLOOKUP(D191,male!A:G,4,FALSE),VLOOKUP(D191,female!A:G,4,FALSE))</f>
        <v>#N/A</v>
      </c>
      <c r="T191" s="17" t="e">
        <f>IF(E191="M",VLOOKUP(D191,male!A:G,5,FALSE),VLOOKUP(D191,female!A:G,5,FALSE))</f>
        <v>#N/A</v>
      </c>
      <c r="U191" s="17" t="e">
        <f>IF(E191="M",VLOOKUP(D191,male!A:G,6,FALSE),VLOOKUP(D191,female!A:G,6,FALSE))</f>
        <v>#N/A</v>
      </c>
      <c r="V191" s="17" t="e">
        <f>IF(E191="M",VLOOKUP(D191,male!A:G,7,FALSE),VLOOKUP(D191,female!A:G,7,FALSE))</f>
        <v>#N/A</v>
      </c>
    </row>
    <row r="192" spans="1:22" x14ac:dyDescent="0.4">
      <c r="A192" s="29"/>
      <c r="B192" s="47"/>
      <c r="C192" s="47"/>
      <c r="D192" s="26">
        <f t="shared" si="17"/>
        <v>0</v>
      </c>
      <c r="E192" s="29"/>
      <c r="F192" s="29"/>
      <c r="G192" s="29"/>
      <c r="H192" s="29"/>
      <c r="I192" s="28"/>
      <c r="J192" s="33" t="e">
        <f t="shared" si="18"/>
        <v>#DIV/0!</v>
      </c>
      <c r="K192" s="34" t="e">
        <f t="shared" si="19"/>
        <v>#DIV/0!</v>
      </c>
      <c r="L192" s="35" t="e">
        <f t="shared" si="20"/>
        <v>#DIV/0!</v>
      </c>
      <c r="M192" s="41" t="e">
        <f t="shared" si="21"/>
        <v>#DIV/0!</v>
      </c>
      <c r="N192" s="42" t="e">
        <f t="shared" si="22"/>
        <v>#DIV/0!</v>
      </c>
      <c r="O192" s="43" t="e">
        <f t="shared" si="23"/>
        <v>#DIV/0!</v>
      </c>
      <c r="Q192" s="17" t="e">
        <f>IF(E192="M",VLOOKUP(D192,male!A:G,2,FALSE),VLOOKUP(D192,female!A:G,2,FALSE))</f>
        <v>#N/A</v>
      </c>
      <c r="R192" s="17" t="e">
        <f>IF(E192="M",VLOOKUP(D192,male!A:G,3,FALSE),VLOOKUP(D192,female!A:G,3,FALSE))</f>
        <v>#N/A</v>
      </c>
      <c r="S192" s="17" t="e">
        <f>IF(E192="M",VLOOKUP(D192,male!A:G,4,FALSE),VLOOKUP(D192,female!A:G,4,FALSE))</f>
        <v>#N/A</v>
      </c>
      <c r="T192" s="17" t="e">
        <f>IF(E192="M",VLOOKUP(D192,male!A:G,5,FALSE),VLOOKUP(D192,female!A:G,5,FALSE))</f>
        <v>#N/A</v>
      </c>
      <c r="U192" s="17" t="e">
        <f>IF(E192="M",VLOOKUP(D192,male!A:G,6,FALSE),VLOOKUP(D192,female!A:G,6,FALSE))</f>
        <v>#N/A</v>
      </c>
      <c r="V192" s="17" t="e">
        <f>IF(E192="M",VLOOKUP(D192,male!A:G,7,FALSE),VLOOKUP(D192,female!A:G,7,FALSE))</f>
        <v>#N/A</v>
      </c>
    </row>
    <row r="193" spans="1:22" x14ac:dyDescent="0.4">
      <c r="A193" s="29"/>
      <c r="B193" s="47"/>
      <c r="C193" s="47"/>
      <c r="D193" s="26">
        <f t="shared" si="17"/>
        <v>0</v>
      </c>
      <c r="E193" s="29"/>
      <c r="F193" s="29"/>
      <c r="G193" s="29"/>
      <c r="H193" s="29"/>
      <c r="I193" s="28"/>
      <c r="J193" s="33" t="e">
        <f t="shared" si="18"/>
        <v>#DIV/0!</v>
      </c>
      <c r="K193" s="34" t="e">
        <f t="shared" si="19"/>
        <v>#DIV/0!</v>
      </c>
      <c r="L193" s="35" t="e">
        <f t="shared" si="20"/>
        <v>#DIV/0!</v>
      </c>
      <c r="M193" s="41" t="e">
        <f t="shared" si="21"/>
        <v>#DIV/0!</v>
      </c>
      <c r="N193" s="42" t="e">
        <f t="shared" si="22"/>
        <v>#DIV/0!</v>
      </c>
      <c r="O193" s="43" t="e">
        <f t="shared" si="23"/>
        <v>#DIV/0!</v>
      </c>
      <c r="Q193" s="17" t="e">
        <f>IF(E193="M",VLOOKUP(D193,male!A:G,2,FALSE),VLOOKUP(D193,female!A:G,2,FALSE))</f>
        <v>#N/A</v>
      </c>
      <c r="R193" s="17" t="e">
        <f>IF(E193="M",VLOOKUP(D193,male!A:G,3,FALSE),VLOOKUP(D193,female!A:G,3,FALSE))</f>
        <v>#N/A</v>
      </c>
      <c r="S193" s="17" t="e">
        <f>IF(E193="M",VLOOKUP(D193,male!A:G,4,FALSE),VLOOKUP(D193,female!A:G,4,FALSE))</f>
        <v>#N/A</v>
      </c>
      <c r="T193" s="17" t="e">
        <f>IF(E193="M",VLOOKUP(D193,male!A:G,5,FALSE),VLOOKUP(D193,female!A:G,5,FALSE))</f>
        <v>#N/A</v>
      </c>
      <c r="U193" s="17" t="e">
        <f>IF(E193="M",VLOOKUP(D193,male!A:G,6,FALSE),VLOOKUP(D193,female!A:G,6,FALSE))</f>
        <v>#N/A</v>
      </c>
      <c r="V193" s="17" t="e">
        <f>IF(E193="M",VLOOKUP(D193,male!A:G,7,FALSE),VLOOKUP(D193,female!A:G,7,FALSE))</f>
        <v>#N/A</v>
      </c>
    </row>
    <row r="194" spans="1:22" x14ac:dyDescent="0.4">
      <c r="A194" s="29"/>
      <c r="B194" s="47"/>
      <c r="C194" s="47"/>
      <c r="D194" s="26">
        <f t="shared" si="17"/>
        <v>0</v>
      </c>
      <c r="E194" s="29"/>
      <c r="F194" s="29"/>
      <c r="G194" s="29"/>
      <c r="H194" s="29"/>
      <c r="I194" s="28"/>
      <c r="J194" s="33" t="e">
        <f t="shared" si="18"/>
        <v>#DIV/0!</v>
      </c>
      <c r="K194" s="34" t="e">
        <f t="shared" si="19"/>
        <v>#DIV/0!</v>
      </c>
      <c r="L194" s="35" t="e">
        <f t="shared" si="20"/>
        <v>#DIV/0!</v>
      </c>
      <c r="M194" s="41" t="e">
        <f t="shared" si="21"/>
        <v>#DIV/0!</v>
      </c>
      <c r="N194" s="42" t="e">
        <f t="shared" si="22"/>
        <v>#DIV/0!</v>
      </c>
      <c r="O194" s="43" t="e">
        <f t="shared" si="23"/>
        <v>#DIV/0!</v>
      </c>
      <c r="Q194" s="17" t="e">
        <f>IF(E194="M",VLOOKUP(D194,male!A:G,2,FALSE),VLOOKUP(D194,female!A:G,2,FALSE))</f>
        <v>#N/A</v>
      </c>
      <c r="R194" s="17" t="e">
        <f>IF(E194="M",VLOOKUP(D194,male!A:G,3,FALSE),VLOOKUP(D194,female!A:G,3,FALSE))</f>
        <v>#N/A</v>
      </c>
      <c r="S194" s="17" t="e">
        <f>IF(E194="M",VLOOKUP(D194,male!A:G,4,FALSE),VLOOKUP(D194,female!A:G,4,FALSE))</f>
        <v>#N/A</v>
      </c>
      <c r="T194" s="17" t="e">
        <f>IF(E194="M",VLOOKUP(D194,male!A:G,5,FALSE),VLOOKUP(D194,female!A:G,5,FALSE))</f>
        <v>#N/A</v>
      </c>
      <c r="U194" s="17" t="e">
        <f>IF(E194="M",VLOOKUP(D194,male!A:G,6,FALSE),VLOOKUP(D194,female!A:G,6,FALSE))</f>
        <v>#N/A</v>
      </c>
      <c r="V194" s="17" t="e">
        <f>IF(E194="M",VLOOKUP(D194,male!A:G,7,FALSE),VLOOKUP(D194,female!A:G,7,FALSE))</f>
        <v>#N/A</v>
      </c>
    </row>
    <row r="195" spans="1:22" x14ac:dyDescent="0.4">
      <c r="A195" s="29"/>
      <c r="B195" s="47"/>
      <c r="C195" s="47"/>
      <c r="D195" s="26">
        <f t="shared" si="17"/>
        <v>0</v>
      </c>
      <c r="E195" s="29"/>
      <c r="F195" s="29"/>
      <c r="G195" s="29"/>
      <c r="H195" s="29"/>
      <c r="I195" s="28"/>
      <c r="J195" s="33" t="e">
        <f t="shared" si="18"/>
        <v>#DIV/0!</v>
      </c>
      <c r="K195" s="34" t="e">
        <f t="shared" si="19"/>
        <v>#DIV/0!</v>
      </c>
      <c r="L195" s="35" t="e">
        <f t="shared" si="20"/>
        <v>#DIV/0!</v>
      </c>
      <c r="M195" s="41" t="e">
        <f t="shared" si="21"/>
        <v>#DIV/0!</v>
      </c>
      <c r="N195" s="42" t="e">
        <f t="shared" si="22"/>
        <v>#DIV/0!</v>
      </c>
      <c r="O195" s="43" t="e">
        <f t="shared" si="23"/>
        <v>#DIV/0!</v>
      </c>
      <c r="Q195" s="17" t="e">
        <f>IF(E195="M",VLOOKUP(D195,male!A:G,2,FALSE),VLOOKUP(D195,female!A:G,2,FALSE))</f>
        <v>#N/A</v>
      </c>
      <c r="R195" s="17" t="e">
        <f>IF(E195="M",VLOOKUP(D195,male!A:G,3,FALSE),VLOOKUP(D195,female!A:G,3,FALSE))</f>
        <v>#N/A</v>
      </c>
      <c r="S195" s="17" t="e">
        <f>IF(E195="M",VLOOKUP(D195,male!A:G,4,FALSE),VLOOKUP(D195,female!A:G,4,FALSE))</f>
        <v>#N/A</v>
      </c>
      <c r="T195" s="17" t="e">
        <f>IF(E195="M",VLOOKUP(D195,male!A:G,5,FALSE),VLOOKUP(D195,female!A:G,5,FALSE))</f>
        <v>#N/A</v>
      </c>
      <c r="U195" s="17" t="e">
        <f>IF(E195="M",VLOOKUP(D195,male!A:G,6,FALSE),VLOOKUP(D195,female!A:G,6,FALSE))</f>
        <v>#N/A</v>
      </c>
      <c r="V195" s="17" t="e">
        <f>IF(E195="M",VLOOKUP(D195,male!A:G,7,FALSE),VLOOKUP(D195,female!A:G,7,FALSE))</f>
        <v>#N/A</v>
      </c>
    </row>
    <row r="196" spans="1:22" x14ac:dyDescent="0.4">
      <c r="A196" s="29"/>
      <c r="B196" s="47"/>
      <c r="C196" s="47"/>
      <c r="D196" s="26">
        <f t="shared" ref="D196:D259" si="24">ROUNDDOWN(YEARFRAC(B196,C196,0),1)</f>
        <v>0</v>
      </c>
      <c r="E196" s="29"/>
      <c r="F196" s="29"/>
      <c r="G196" s="29"/>
      <c r="H196" s="29"/>
      <c r="I196" s="28"/>
      <c r="J196" s="33" t="e">
        <f t="shared" ref="J196:J259" si="25">G196/(F196*F196)</f>
        <v>#DIV/0!</v>
      </c>
      <c r="K196" s="34" t="e">
        <f t="shared" ref="K196:K259" si="26">H196/(F196*F196)</f>
        <v>#DIV/0!</v>
      </c>
      <c r="L196" s="35" t="e">
        <f t="shared" ref="L196:L259" si="27">I196/(F196*F196)</f>
        <v>#DIV/0!</v>
      </c>
      <c r="M196" s="41" t="e">
        <f t="shared" ref="M196:M259" si="28">(J196-Q196)/R196</f>
        <v>#DIV/0!</v>
      </c>
      <c r="N196" s="42" t="e">
        <f t="shared" ref="N196:N259" si="29">(K196-S196)/T196</f>
        <v>#DIV/0!</v>
      </c>
      <c r="O196" s="43" t="e">
        <f t="shared" ref="O196:O259" si="30">(L196-U196)/V196</f>
        <v>#DIV/0!</v>
      </c>
      <c r="Q196" s="17" t="e">
        <f>IF(E196="M",VLOOKUP(D196,male!A:G,2,FALSE),VLOOKUP(D196,female!A:G,2,FALSE))</f>
        <v>#N/A</v>
      </c>
      <c r="R196" s="17" t="e">
        <f>IF(E196="M",VLOOKUP(D196,male!A:G,3,FALSE),VLOOKUP(D196,female!A:G,3,FALSE))</f>
        <v>#N/A</v>
      </c>
      <c r="S196" s="17" t="e">
        <f>IF(E196="M",VLOOKUP(D196,male!A:G,4,FALSE),VLOOKUP(D196,female!A:G,4,FALSE))</f>
        <v>#N/A</v>
      </c>
      <c r="T196" s="17" t="e">
        <f>IF(E196="M",VLOOKUP(D196,male!A:G,5,FALSE),VLOOKUP(D196,female!A:G,5,FALSE))</f>
        <v>#N/A</v>
      </c>
      <c r="U196" s="17" t="e">
        <f>IF(E196="M",VLOOKUP(D196,male!A:G,6,FALSE),VLOOKUP(D196,female!A:G,6,FALSE))</f>
        <v>#N/A</v>
      </c>
      <c r="V196" s="17" t="e">
        <f>IF(E196="M",VLOOKUP(D196,male!A:G,7,FALSE),VLOOKUP(D196,female!A:G,7,FALSE))</f>
        <v>#N/A</v>
      </c>
    </row>
    <row r="197" spans="1:22" x14ac:dyDescent="0.4">
      <c r="A197" s="29"/>
      <c r="B197" s="47"/>
      <c r="C197" s="47"/>
      <c r="D197" s="26">
        <f t="shared" si="24"/>
        <v>0</v>
      </c>
      <c r="E197" s="29"/>
      <c r="F197" s="29"/>
      <c r="G197" s="29"/>
      <c r="H197" s="29"/>
      <c r="I197" s="28"/>
      <c r="J197" s="33" t="e">
        <f t="shared" si="25"/>
        <v>#DIV/0!</v>
      </c>
      <c r="K197" s="34" t="e">
        <f t="shared" si="26"/>
        <v>#DIV/0!</v>
      </c>
      <c r="L197" s="35" t="e">
        <f t="shared" si="27"/>
        <v>#DIV/0!</v>
      </c>
      <c r="M197" s="41" t="e">
        <f t="shared" si="28"/>
        <v>#DIV/0!</v>
      </c>
      <c r="N197" s="42" t="e">
        <f t="shared" si="29"/>
        <v>#DIV/0!</v>
      </c>
      <c r="O197" s="43" t="e">
        <f t="shared" si="30"/>
        <v>#DIV/0!</v>
      </c>
      <c r="Q197" s="17" t="e">
        <f>IF(E197="M",VLOOKUP(D197,male!A:G,2,FALSE),VLOOKUP(D197,female!A:G,2,FALSE))</f>
        <v>#N/A</v>
      </c>
      <c r="R197" s="17" t="e">
        <f>IF(E197="M",VLOOKUP(D197,male!A:G,3,FALSE),VLOOKUP(D197,female!A:G,3,FALSE))</f>
        <v>#N/A</v>
      </c>
      <c r="S197" s="17" t="e">
        <f>IF(E197="M",VLOOKUP(D197,male!A:G,4,FALSE),VLOOKUP(D197,female!A:G,4,FALSE))</f>
        <v>#N/A</v>
      </c>
      <c r="T197" s="17" t="e">
        <f>IF(E197="M",VLOOKUP(D197,male!A:G,5,FALSE),VLOOKUP(D197,female!A:G,5,FALSE))</f>
        <v>#N/A</v>
      </c>
      <c r="U197" s="17" t="e">
        <f>IF(E197="M",VLOOKUP(D197,male!A:G,6,FALSE),VLOOKUP(D197,female!A:G,6,FALSE))</f>
        <v>#N/A</v>
      </c>
      <c r="V197" s="17" t="e">
        <f>IF(E197="M",VLOOKUP(D197,male!A:G,7,FALSE),VLOOKUP(D197,female!A:G,7,FALSE))</f>
        <v>#N/A</v>
      </c>
    </row>
    <row r="198" spans="1:22" x14ac:dyDescent="0.4">
      <c r="A198" s="29"/>
      <c r="B198" s="47"/>
      <c r="C198" s="47"/>
      <c r="D198" s="26">
        <f t="shared" si="24"/>
        <v>0</v>
      </c>
      <c r="E198" s="29"/>
      <c r="F198" s="29"/>
      <c r="G198" s="29"/>
      <c r="H198" s="29"/>
      <c r="I198" s="28"/>
      <c r="J198" s="33" t="e">
        <f t="shared" si="25"/>
        <v>#DIV/0!</v>
      </c>
      <c r="K198" s="34" t="e">
        <f t="shared" si="26"/>
        <v>#DIV/0!</v>
      </c>
      <c r="L198" s="35" t="e">
        <f t="shared" si="27"/>
        <v>#DIV/0!</v>
      </c>
      <c r="M198" s="41" t="e">
        <f t="shared" si="28"/>
        <v>#DIV/0!</v>
      </c>
      <c r="N198" s="42" t="e">
        <f t="shared" si="29"/>
        <v>#DIV/0!</v>
      </c>
      <c r="O198" s="43" t="e">
        <f t="shared" si="30"/>
        <v>#DIV/0!</v>
      </c>
      <c r="Q198" s="17" t="e">
        <f>IF(E198="M",VLOOKUP(D198,male!A:G,2,FALSE),VLOOKUP(D198,female!A:G,2,FALSE))</f>
        <v>#N/A</v>
      </c>
      <c r="R198" s="17" t="e">
        <f>IF(E198="M",VLOOKUP(D198,male!A:G,3,FALSE),VLOOKUP(D198,female!A:G,3,FALSE))</f>
        <v>#N/A</v>
      </c>
      <c r="S198" s="17" t="e">
        <f>IF(E198="M",VLOOKUP(D198,male!A:G,4,FALSE),VLOOKUP(D198,female!A:G,4,FALSE))</f>
        <v>#N/A</v>
      </c>
      <c r="T198" s="17" t="e">
        <f>IF(E198="M",VLOOKUP(D198,male!A:G,5,FALSE),VLOOKUP(D198,female!A:G,5,FALSE))</f>
        <v>#N/A</v>
      </c>
      <c r="U198" s="17" t="e">
        <f>IF(E198="M",VLOOKUP(D198,male!A:G,6,FALSE),VLOOKUP(D198,female!A:G,6,FALSE))</f>
        <v>#N/A</v>
      </c>
      <c r="V198" s="17" t="e">
        <f>IF(E198="M",VLOOKUP(D198,male!A:G,7,FALSE),VLOOKUP(D198,female!A:G,7,FALSE))</f>
        <v>#N/A</v>
      </c>
    </row>
    <row r="199" spans="1:22" x14ac:dyDescent="0.4">
      <c r="A199" s="29"/>
      <c r="B199" s="47"/>
      <c r="C199" s="47"/>
      <c r="D199" s="26">
        <f t="shared" si="24"/>
        <v>0</v>
      </c>
      <c r="E199" s="29"/>
      <c r="F199" s="29"/>
      <c r="G199" s="29"/>
      <c r="H199" s="29"/>
      <c r="I199" s="28"/>
      <c r="J199" s="33" t="e">
        <f t="shared" si="25"/>
        <v>#DIV/0!</v>
      </c>
      <c r="K199" s="34" t="e">
        <f t="shared" si="26"/>
        <v>#DIV/0!</v>
      </c>
      <c r="L199" s="35" t="e">
        <f t="shared" si="27"/>
        <v>#DIV/0!</v>
      </c>
      <c r="M199" s="41" t="e">
        <f t="shared" si="28"/>
        <v>#DIV/0!</v>
      </c>
      <c r="N199" s="42" t="e">
        <f t="shared" si="29"/>
        <v>#DIV/0!</v>
      </c>
      <c r="O199" s="43" t="e">
        <f t="shared" si="30"/>
        <v>#DIV/0!</v>
      </c>
      <c r="Q199" s="17" t="e">
        <f>IF(E199="M",VLOOKUP(D199,male!A:G,2,FALSE),VLOOKUP(D199,female!A:G,2,FALSE))</f>
        <v>#N/A</v>
      </c>
      <c r="R199" s="17" t="e">
        <f>IF(E199="M",VLOOKUP(D199,male!A:G,3,FALSE),VLOOKUP(D199,female!A:G,3,FALSE))</f>
        <v>#N/A</v>
      </c>
      <c r="S199" s="17" t="e">
        <f>IF(E199="M",VLOOKUP(D199,male!A:G,4,FALSE),VLOOKUP(D199,female!A:G,4,FALSE))</f>
        <v>#N/A</v>
      </c>
      <c r="T199" s="17" t="e">
        <f>IF(E199="M",VLOOKUP(D199,male!A:G,5,FALSE),VLOOKUP(D199,female!A:G,5,FALSE))</f>
        <v>#N/A</v>
      </c>
      <c r="U199" s="17" t="e">
        <f>IF(E199="M",VLOOKUP(D199,male!A:G,6,FALSE),VLOOKUP(D199,female!A:G,6,FALSE))</f>
        <v>#N/A</v>
      </c>
      <c r="V199" s="17" t="e">
        <f>IF(E199="M",VLOOKUP(D199,male!A:G,7,FALSE),VLOOKUP(D199,female!A:G,7,FALSE))</f>
        <v>#N/A</v>
      </c>
    </row>
    <row r="200" spans="1:22" x14ac:dyDescent="0.4">
      <c r="A200" s="29"/>
      <c r="B200" s="47"/>
      <c r="C200" s="47"/>
      <c r="D200" s="26">
        <f t="shared" si="24"/>
        <v>0</v>
      </c>
      <c r="E200" s="29"/>
      <c r="F200" s="29"/>
      <c r="G200" s="29"/>
      <c r="H200" s="29"/>
      <c r="I200" s="28"/>
      <c r="J200" s="33" t="e">
        <f t="shared" si="25"/>
        <v>#DIV/0!</v>
      </c>
      <c r="K200" s="34" t="e">
        <f t="shared" si="26"/>
        <v>#DIV/0!</v>
      </c>
      <c r="L200" s="35" t="e">
        <f t="shared" si="27"/>
        <v>#DIV/0!</v>
      </c>
      <c r="M200" s="41" t="e">
        <f t="shared" si="28"/>
        <v>#DIV/0!</v>
      </c>
      <c r="N200" s="42" t="e">
        <f t="shared" si="29"/>
        <v>#DIV/0!</v>
      </c>
      <c r="O200" s="43" t="e">
        <f t="shared" si="30"/>
        <v>#DIV/0!</v>
      </c>
      <c r="Q200" s="17" t="e">
        <f>IF(E200="M",VLOOKUP(D200,male!A:G,2,FALSE),VLOOKUP(D200,female!A:G,2,FALSE))</f>
        <v>#N/A</v>
      </c>
      <c r="R200" s="17" t="e">
        <f>IF(E200="M",VLOOKUP(D200,male!A:G,3,FALSE),VLOOKUP(D200,female!A:G,3,FALSE))</f>
        <v>#N/A</v>
      </c>
      <c r="S200" s="17" t="e">
        <f>IF(E200="M",VLOOKUP(D200,male!A:G,4,FALSE),VLOOKUP(D200,female!A:G,4,FALSE))</f>
        <v>#N/A</v>
      </c>
      <c r="T200" s="17" t="e">
        <f>IF(E200="M",VLOOKUP(D200,male!A:G,5,FALSE),VLOOKUP(D200,female!A:G,5,FALSE))</f>
        <v>#N/A</v>
      </c>
      <c r="U200" s="17" t="e">
        <f>IF(E200="M",VLOOKUP(D200,male!A:G,6,FALSE),VLOOKUP(D200,female!A:G,6,FALSE))</f>
        <v>#N/A</v>
      </c>
      <c r="V200" s="17" t="e">
        <f>IF(E200="M",VLOOKUP(D200,male!A:G,7,FALSE),VLOOKUP(D200,female!A:G,7,FALSE))</f>
        <v>#N/A</v>
      </c>
    </row>
    <row r="201" spans="1:22" x14ac:dyDescent="0.4">
      <c r="A201" s="29"/>
      <c r="B201" s="47"/>
      <c r="C201" s="47"/>
      <c r="D201" s="26">
        <f t="shared" si="24"/>
        <v>0</v>
      </c>
      <c r="E201" s="29"/>
      <c r="F201" s="29"/>
      <c r="G201" s="29"/>
      <c r="H201" s="29"/>
      <c r="I201" s="28"/>
      <c r="J201" s="33" t="e">
        <f t="shared" si="25"/>
        <v>#DIV/0!</v>
      </c>
      <c r="K201" s="34" t="e">
        <f t="shared" si="26"/>
        <v>#DIV/0!</v>
      </c>
      <c r="L201" s="35" t="e">
        <f t="shared" si="27"/>
        <v>#DIV/0!</v>
      </c>
      <c r="M201" s="41" t="e">
        <f t="shared" si="28"/>
        <v>#DIV/0!</v>
      </c>
      <c r="N201" s="42" t="e">
        <f t="shared" si="29"/>
        <v>#DIV/0!</v>
      </c>
      <c r="O201" s="43" t="e">
        <f t="shared" si="30"/>
        <v>#DIV/0!</v>
      </c>
      <c r="Q201" s="17" t="e">
        <f>IF(E201="M",VLOOKUP(D201,male!A:G,2,FALSE),VLOOKUP(D201,female!A:G,2,FALSE))</f>
        <v>#N/A</v>
      </c>
      <c r="R201" s="17" t="e">
        <f>IF(E201="M",VLOOKUP(D201,male!A:G,3,FALSE),VLOOKUP(D201,female!A:G,3,FALSE))</f>
        <v>#N/A</v>
      </c>
      <c r="S201" s="17" t="e">
        <f>IF(E201="M",VLOOKUP(D201,male!A:G,4,FALSE),VLOOKUP(D201,female!A:G,4,FALSE))</f>
        <v>#N/A</v>
      </c>
      <c r="T201" s="17" t="e">
        <f>IF(E201="M",VLOOKUP(D201,male!A:G,5,FALSE),VLOOKUP(D201,female!A:G,5,FALSE))</f>
        <v>#N/A</v>
      </c>
      <c r="U201" s="17" t="e">
        <f>IF(E201="M",VLOOKUP(D201,male!A:G,6,FALSE),VLOOKUP(D201,female!A:G,6,FALSE))</f>
        <v>#N/A</v>
      </c>
      <c r="V201" s="17" t="e">
        <f>IF(E201="M",VLOOKUP(D201,male!A:G,7,FALSE),VLOOKUP(D201,female!A:G,7,FALSE))</f>
        <v>#N/A</v>
      </c>
    </row>
    <row r="202" spans="1:22" x14ac:dyDescent="0.4">
      <c r="A202" s="29"/>
      <c r="B202" s="47"/>
      <c r="C202" s="47"/>
      <c r="D202" s="26">
        <f t="shared" si="24"/>
        <v>0</v>
      </c>
      <c r="E202" s="29"/>
      <c r="F202" s="29"/>
      <c r="G202" s="29"/>
      <c r="H202" s="29"/>
      <c r="I202" s="28"/>
      <c r="J202" s="33" t="e">
        <f t="shared" si="25"/>
        <v>#DIV/0!</v>
      </c>
      <c r="K202" s="34" t="e">
        <f t="shared" si="26"/>
        <v>#DIV/0!</v>
      </c>
      <c r="L202" s="35" t="e">
        <f t="shared" si="27"/>
        <v>#DIV/0!</v>
      </c>
      <c r="M202" s="41" t="e">
        <f t="shared" si="28"/>
        <v>#DIV/0!</v>
      </c>
      <c r="N202" s="42" t="e">
        <f t="shared" si="29"/>
        <v>#DIV/0!</v>
      </c>
      <c r="O202" s="43" t="e">
        <f t="shared" si="30"/>
        <v>#DIV/0!</v>
      </c>
      <c r="Q202" s="17" t="e">
        <f>IF(E202="M",VLOOKUP(D202,male!A:G,2,FALSE),VLOOKUP(D202,female!A:G,2,FALSE))</f>
        <v>#N/A</v>
      </c>
      <c r="R202" s="17" t="e">
        <f>IF(E202="M",VLOOKUP(D202,male!A:G,3,FALSE),VLOOKUP(D202,female!A:G,3,FALSE))</f>
        <v>#N/A</v>
      </c>
      <c r="S202" s="17" t="e">
        <f>IF(E202="M",VLOOKUP(D202,male!A:G,4,FALSE),VLOOKUP(D202,female!A:G,4,FALSE))</f>
        <v>#N/A</v>
      </c>
      <c r="T202" s="17" t="e">
        <f>IF(E202="M",VLOOKUP(D202,male!A:G,5,FALSE),VLOOKUP(D202,female!A:G,5,FALSE))</f>
        <v>#N/A</v>
      </c>
      <c r="U202" s="17" t="e">
        <f>IF(E202="M",VLOOKUP(D202,male!A:G,6,FALSE),VLOOKUP(D202,female!A:G,6,FALSE))</f>
        <v>#N/A</v>
      </c>
      <c r="V202" s="17" t="e">
        <f>IF(E202="M",VLOOKUP(D202,male!A:G,7,FALSE),VLOOKUP(D202,female!A:G,7,FALSE))</f>
        <v>#N/A</v>
      </c>
    </row>
    <row r="203" spans="1:22" x14ac:dyDescent="0.4">
      <c r="A203" s="29"/>
      <c r="B203" s="47"/>
      <c r="C203" s="47"/>
      <c r="D203" s="26">
        <f t="shared" si="24"/>
        <v>0</v>
      </c>
      <c r="E203" s="29"/>
      <c r="F203" s="29"/>
      <c r="G203" s="29"/>
      <c r="H203" s="29"/>
      <c r="I203" s="28"/>
      <c r="J203" s="33" t="e">
        <f t="shared" si="25"/>
        <v>#DIV/0!</v>
      </c>
      <c r="K203" s="34" t="e">
        <f t="shared" si="26"/>
        <v>#DIV/0!</v>
      </c>
      <c r="L203" s="35" t="e">
        <f t="shared" si="27"/>
        <v>#DIV/0!</v>
      </c>
      <c r="M203" s="41" t="e">
        <f t="shared" si="28"/>
        <v>#DIV/0!</v>
      </c>
      <c r="N203" s="42" t="e">
        <f t="shared" si="29"/>
        <v>#DIV/0!</v>
      </c>
      <c r="O203" s="43" t="e">
        <f t="shared" si="30"/>
        <v>#DIV/0!</v>
      </c>
      <c r="Q203" s="17" t="e">
        <f>IF(E203="M",VLOOKUP(D203,male!A:G,2,FALSE),VLOOKUP(D203,female!A:G,2,FALSE))</f>
        <v>#N/A</v>
      </c>
      <c r="R203" s="17" t="e">
        <f>IF(E203="M",VLOOKUP(D203,male!A:G,3,FALSE),VLOOKUP(D203,female!A:G,3,FALSE))</f>
        <v>#N/A</v>
      </c>
      <c r="S203" s="17" t="e">
        <f>IF(E203="M",VLOOKUP(D203,male!A:G,4,FALSE),VLOOKUP(D203,female!A:G,4,FALSE))</f>
        <v>#N/A</v>
      </c>
      <c r="T203" s="17" t="e">
        <f>IF(E203="M",VLOOKUP(D203,male!A:G,5,FALSE),VLOOKUP(D203,female!A:G,5,FALSE))</f>
        <v>#N/A</v>
      </c>
      <c r="U203" s="17" t="e">
        <f>IF(E203="M",VLOOKUP(D203,male!A:G,6,FALSE),VLOOKUP(D203,female!A:G,6,FALSE))</f>
        <v>#N/A</v>
      </c>
      <c r="V203" s="17" t="e">
        <f>IF(E203="M",VLOOKUP(D203,male!A:G,7,FALSE),VLOOKUP(D203,female!A:G,7,FALSE))</f>
        <v>#N/A</v>
      </c>
    </row>
    <row r="204" spans="1:22" x14ac:dyDescent="0.4">
      <c r="A204" s="29"/>
      <c r="B204" s="47"/>
      <c r="C204" s="47"/>
      <c r="D204" s="26">
        <f t="shared" si="24"/>
        <v>0</v>
      </c>
      <c r="E204" s="29"/>
      <c r="F204" s="29"/>
      <c r="G204" s="29"/>
      <c r="H204" s="29"/>
      <c r="I204" s="28"/>
      <c r="J204" s="33" t="e">
        <f t="shared" si="25"/>
        <v>#DIV/0!</v>
      </c>
      <c r="K204" s="34" t="e">
        <f t="shared" si="26"/>
        <v>#DIV/0!</v>
      </c>
      <c r="L204" s="35" t="e">
        <f t="shared" si="27"/>
        <v>#DIV/0!</v>
      </c>
      <c r="M204" s="41" t="e">
        <f t="shared" si="28"/>
        <v>#DIV/0!</v>
      </c>
      <c r="N204" s="42" t="e">
        <f t="shared" si="29"/>
        <v>#DIV/0!</v>
      </c>
      <c r="O204" s="43" t="e">
        <f t="shared" si="30"/>
        <v>#DIV/0!</v>
      </c>
      <c r="Q204" s="17" t="e">
        <f>IF(E204="M",VLOOKUP(D204,male!A:G,2,FALSE),VLOOKUP(D204,female!A:G,2,FALSE))</f>
        <v>#N/A</v>
      </c>
      <c r="R204" s="17" t="e">
        <f>IF(E204="M",VLOOKUP(D204,male!A:G,3,FALSE),VLOOKUP(D204,female!A:G,3,FALSE))</f>
        <v>#N/A</v>
      </c>
      <c r="S204" s="17" t="e">
        <f>IF(E204="M",VLOOKUP(D204,male!A:G,4,FALSE),VLOOKUP(D204,female!A:G,4,FALSE))</f>
        <v>#N/A</v>
      </c>
      <c r="T204" s="17" t="e">
        <f>IF(E204="M",VLOOKUP(D204,male!A:G,5,FALSE),VLOOKUP(D204,female!A:G,5,FALSE))</f>
        <v>#N/A</v>
      </c>
      <c r="U204" s="17" t="e">
        <f>IF(E204="M",VLOOKUP(D204,male!A:G,6,FALSE),VLOOKUP(D204,female!A:G,6,FALSE))</f>
        <v>#N/A</v>
      </c>
      <c r="V204" s="17" t="e">
        <f>IF(E204="M",VLOOKUP(D204,male!A:G,7,FALSE),VLOOKUP(D204,female!A:G,7,FALSE))</f>
        <v>#N/A</v>
      </c>
    </row>
    <row r="205" spans="1:22" x14ac:dyDescent="0.4">
      <c r="A205" s="29"/>
      <c r="B205" s="47"/>
      <c r="C205" s="47"/>
      <c r="D205" s="26">
        <f t="shared" si="24"/>
        <v>0</v>
      </c>
      <c r="E205" s="29"/>
      <c r="F205" s="29"/>
      <c r="G205" s="29"/>
      <c r="H205" s="29"/>
      <c r="I205" s="28"/>
      <c r="J205" s="33" t="e">
        <f t="shared" si="25"/>
        <v>#DIV/0!</v>
      </c>
      <c r="K205" s="34" t="e">
        <f t="shared" si="26"/>
        <v>#DIV/0!</v>
      </c>
      <c r="L205" s="35" t="e">
        <f t="shared" si="27"/>
        <v>#DIV/0!</v>
      </c>
      <c r="M205" s="41" t="e">
        <f t="shared" si="28"/>
        <v>#DIV/0!</v>
      </c>
      <c r="N205" s="42" t="e">
        <f t="shared" si="29"/>
        <v>#DIV/0!</v>
      </c>
      <c r="O205" s="43" t="e">
        <f t="shared" si="30"/>
        <v>#DIV/0!</v>
      </c>
      <c r="Q205" s="17" t="e">
        <f>IF(E205="M",VLOOKUP(D205,male!A:G,2,FALSE),VLOOKUP(D205,female!A:G,2,FALSE))</f>
        <v>#N/A</v>
      </c>
      <c r="R205" s="17" t="e">
        <f>IF(E205="M",VLOOKUP(D205,male!A:G,3,FALSE),VLOOKUP(D205,female!A:G,3,FALSE))</f>
        <v>#N/A</v>
      </c>
      <c r="S205" s="17" t="e">
        <f>IF(E205="M",VLOOKUP(D205,male!A:G,4,FALSE),VLOOKUP(D205,female!A:G,4,FALSE))</f>
        <v>#N/A</v>
      </c>
      <c r="T205" s="17" t="e">
        <f>IF(E205="M",VLOOKUP(D205,male!A:G,5,FALSE),VLOOKUP(D205,female!A:G,5,FALSE))</f>
        <v>#N/A</v>
      </c>
      <c r="U205" s="17" t="e">
        <f>IF(E205="M",VLOOKUP(D205,male!A:G,6,FALSE),VLOOKUP(D205,female!A:G,6,FALSE))</f>
        <v>#N/A</v>
      </c>
      <c r="V205" s="17" t="e">
        <f>IF(E205="M",VLOOKUP(D205,male!A:G,7,FALSE),VLOOKUP(D205,female!A:G,7,FALSE))</f>
        <v>#N/A</v>
      </c>
    </row>
    <row r="206" spans="1:22" x14ac:dyDescent="0.4">
      <c r="A206" s="29"/>
      <c r="B206" s="47"/>
      <c r="C206" s="47"/>
      <c r="D206" s="26">
        <f t="shared" si="24"/>
        <v>0</v>
      </c>
      <c r="E206" s="29"/>
      <c r="F206" s="29"/>
      <c r="G206" s="29"/>
      <c r="H206" s="29"/>
      <c r="I206" s="28"/>
      <c r="J206" s="33" t="e">
        <f t="shared" si="25"/>
        <v>#DIV/0!</v>
      </c>
      <c r="K206" s="34" t="e">
        <f t="shared" si="26"/>
        <v>#DIV/0!</v>
      </c>
      <c r="L206" s="35" t="e">
        <f t="shared" si="27"/>
        <v>#DIV/0!</v>
      </c>
      <c r="M206" s="41" t="e">
        <f t="shared" si="28"/>
        <v>#DIV/0!</v>
      </c>
      <c r="N206" s="42" t="e">
        <f t="shared" si="29"/>
        <v>#DIV/0!</v>
      </c>
      <c r="O206" s="43" t="e">
        <f t="shared" si="30"/>
        <v>#DIV/0!</v>
      </c>
      <c r="Q206" s="17" t="e">
        <f>IF(E206="M",VLOOKUP(D206,male!A:G,2,FALSE),VLOOKUP(D206,female!A:G,2,FALSE))</f>
        <v>#N/A</v>
      </c>
      <c r="R206" s="17" t="e">
        <f>IF(E206="M",VLOOKUP(D206,male!A:G,3,FALSE),VLOOKUP(D206,female!A:G,3,FALSE))</f>
        <v>#N/A</v>
      </c>
      <c r="S206" s="17" t="e">
        <f>IF(E206="M",VLOOKUP(D206,male!A:G,4,FALSE),VLOOKUP(D206,female!A:G,4,FALSE))</f>
        <v>#N/A</v>
      </c>
      <c r="T206" s="17" t="e">
        <f>IF(E206="M",VLOOKUP(D206,male!A:G,5,FALSE),VLOOKUP(D206,female!A:G,5,FALSE))</f>
        <v>#N/A</v>
      </c>
      <c r="U206" s="17" t="e">
        <f>IF(E206="M",VLOOKUP(D206,male!A:G,6,FALSE),VLOOKUP(D206,female!A:G,6,FALSE))</f>
        <v>#N/A</v>
      </c>
      <c r="V206" s="17" t="e">
        <f>IF(E206="M",VLOOKUP(D206,male!A:G,7,FALSE),VLOOKUP(D206,female!A:G,7,FALSE))</f>
        <v>#N/A</v>
      </c>
    </row>
    <row r="207" spans="1:22" x14ac:dyDescent="0.4">
      <c r="A207" s="29"/>
      <c r="B207" s="47"/>
      <c r="C207" s="47"/>
      <c r="D207" s="26">
        <f t="shared" si="24"/>
        <v>0</v>
      </c>
      <c r="E207" s="29"/>
      <c r="F207" s="29"/>
      <c r="G207" s="29"/>
      <c r="H207" s="29"/>
      <c r="I207" s="28"/>
      <c r="J207" s="33" t="e">
        <f t="shared" si="25"/>
        <v>#DIV/0!</v>
      </c>
      <c r="K207" s="34" t="e">
        <f t="shared" si="26"/>
        <v>#DIV/0!</v>
      </c>
      <c r="L207" s="35" t="e">
        <f t="shared" si="27"/>
        <v>#DIV/0!</v>
      </c>
      <c r="M207" s="41" t="e">
        <f t="shared" si="28"/>
        <v>#DIV/0!</v>
      </c>
      <c r="N207" s="42" t="e">
        <f t="shared" si="29"/>
        <v>#DIV/0!</v>
      </c>
      <c r="O207" s="43" t="e">
        <f t="shared" si="30"/>
        <v>#DIV/0!</v>
      </c>
      <c r="Q207" s="17" t="e">
        <f>IF(E207="M",VLOOKUP(D207,male!A:G,2,FALSE),VLOOKUP(D207,female!A:G,2,FALSE))</f>
        <v>#N/A</v>
      </c>
      <c r="R207" s="17" t="e">
        <f>IF(E207="M",VLOOKUP(D207,male!A:G,3,FALSE),VLOOKUP(D207,female!A:G,3,FALSE))</f>
        <v>#N/A</v>
      </c>
      <c r="S207" s="17" t="e">
        <f>IF(E207="M",VLOOKUP(D207,male!A:G,4,FALSE),VLOOKUP(D207,female!A:G,4,FALSE))</f>
        <v>#N/A</v>
      </c>
      <c r="T207" s="17" t="e">
        <f>IF(E207="M",VLOOKUP(D207,male!A:G,5,FALSE),VLOOKUP(D207,female!A:G,5,FALSE))</f>
        <v>#N/A</v>
      </c>
      <c r="U207" s="17" t="e">
        <f>IF(E207="M",VLOOKUP(D207,male!A:G,6,FALSE),VLOOKUP(D207,female!A:G,6,FALSE))</f>
        <v>#N/A</v>
      </c>
      <c r="V207" s="17" t="e">
        <f>IF(E207="M",VLOOKUP(D207,male!A:G,7,FALSE),VLOOKUP(D207,female!A:G,7,FALSE))</f>
        <v>#N/A</v>
      </c>
    </row>
    <row r="208" spans="1:22" x14ac:dyDescent="0.4">
      <c r="A208" s="29"/>
      <c r="B208" s="47"/>
      <c r="C208" s="47"/>
      <c r="D208" s="26">
        <f t="shared" si="24"/>
        <v>0</v>
      </c>
      <c r="E208" s="29"/>
      <c r="F208" s="29"/>
      <c r="G208" s="29"/>
      <c r="H208" s="29"/>
      <c r="I208" s="28"/>
      <c r="J208" s="33" t="e">
        <f t="shared" si="25"/>
        <v>#DIV/0!</v>
      </c>
      <c r="K208" s="34" t="e">
        <f t="shared" si="26"/>
        <v>#DIV/0!</v>
      </c>
      <c r="L208" s="35" t="e">
        <f t="shared" si="27"/>
        <v>#DIV/0!</v>
      </c>
      <c r="M208" s="41" t="e">
        <f t="shared" si="28"/>
        <v>#DIV/0!</v>
      </c>
      <c r="N208" s="42" t="e">
        <f t="shared" si="29"/>
        <v>#DIV/0!</v>
      </c>
      <c r="O208" s="43" t="e">
        <f t="shared" si="30"/>
        <v>#DIV/0!</v>
      </c>
      <c r="Q208" s="17" t="e">
        <f>IF(E208="M",VLOOKUP(D208,male!A:G,2,FALSE),VLOOKUP(D208,female!A:G,2,FALSE))</f>
        <v>#N/A</v>
      </c>
      <c r="R208" s="17" t="e">
        <f>IF(E208="M",VLOOKUP(D208,male!A:G,3,FALSE),VLOOKUP(D208,female!A:G,3,FALSE))</f>
        <v>#N/A</v>
      </c>
      <c r="S208" s="17" t="e">
        <f>IF(E208="M",VLOOKUP(D208,male!A:G,4,FALSE),VLOOKUP(D208,female!A:G,4,FALSE))</f>
        <v>#N/A</v>
      </c>
      <c r="T208" s="17" t="e">
        <f>IF(E208="M",VLOOKUP(D208,male!A:G,5,FALSE),VLOOKUP(D208,female!A:G,5,FALSE))</f>
        <v>#N/A</v>
      </c>
      <c r="U208" s="17" t="e">
        <f>IF(E208="M",VLOOKUP(D208,male!A:G,6,FALSE),VLOOKUP(D208,female!A:G,6,FALSE))</f>
        <v>#N/A</v>
      </c>
      <c r="V208" s="17" t="e">
        <f>IF(E208="M",VLOOKUP(D208,male!A:G,7,FALSE),VLOOKUP(D208,female!A:G,7,FALSE))</f>
        <v>#N/A</v>
      </c>
    </row>
    <row r="209" spans="1:22" x14ac:dyDescent="0.4">
      <c r="A209" s="29"/>
      <c r="B209" s="47"/>
      <c r="C209" s="47"/>
      <c r="D209" s="26">
        <f t="shared" si="24"/>
        <v>0</v>
      </c>
      <c r="E209" s="29"/>
      <c r="F209" s="29"/>
      <c r="G209" s="29"/>
      <c r="H209" s="29"/>
      <c r="I209" s="28"/>
      <c r="J209" s="33" t="e">
        <f t="shared" si="25"/>
        <v>#DIV/0!</v>
      </c>
      <c r="K209" s="34" t="e">
        <f t="shared" si="26"/>
        <v>#DIV/0!</v>
      </c>
      <c r="L209" s="35" t="e">
        <f t="shared" si="27"/>
        <v>#DIV/0!</v>
      </c>
      <c r="M209" s="41" t="e">
        <f t="shared" si="28"/>
        <v>#DIV/0!</v>
      </c>
      <c r="N209" s="42" t="e">
        <f t="shared" si="29"/>
        <v>#DIV/0!</v>
      </c>
      <c r="O209" s="43" t="e">
        <f t="shared" si="30"/>
        <v>#DIV/0!</v>
      </c>
      <c r="Q209" s="17" t="e">
        <f>IF(E209="M",VLOOKUP(D209,male!A:G,2,FALSE),VLOOKUP(D209,female!A:G,2,FALSE))</f>
        <v>#N/A</v>
      </c>
      <c r="R209" s="17" t="e">
        <f>IF(E209="M",VLOOKUP(D209,male!A:G,3,FALSE),VLOOKUP(D209,female!A:G,3,FALSE))</f>
        <v>#N/A</v>
      </c>
      <c r="S209" s="17" t="e">
        <f>IF(E209="M",VLOOKUP(D209,male!A:G,4,FALSE),VLOOKUP(D209,female!A:G,4,FALSE))</f>
        <v>#N/A</v>
      </c>
      <c r="T209" s="17" t="e">
        <f>IF(E209="M",VLOOKUP(D209,male!A:G,5,FALSE),VLOOKUP(D209,female!A:G,5,FALSE))</f>
        <v>#N/A</v>
      </c>
      <c r="U209" s="17" t="e">
        <f>IF(E209="M",VLOOKUP(D209,male!A:G,6,FALSE),VLOOKUP(D209,female!A:G,6,FALSE))</f>
        <v>#N/A</v>
      </c>
      <c r="V209" s="17" t="e">
        <f>IF(E209="M",VLOOKUP(D209,male!A:G,7,FALSE),VLOOKUP(D209,female!A:G,7,FALSE))</f>
        <v>#N/A</v>
      </c>
    </row>
    <row r="210" spans="1:22" x14ac:dyDescent="0.4">
      <c r="A210" s="29"/>
      <c r="B210" s="47"/>
      <c r="C210" s="47"/>
      <c r="D210" s="26">
        <f t="shared" si="24"/>
        <v>0</v>
      </c>
      <c r="E210" s="29"/>
      <c r="F210" s="29"/>
      <c r="G210" s="29"/>
      <c r="H210" s="29"/>
      <c r="I210" s="28"/>
      <c r="J210" s="33" t="e">
        <f t="shared" si="25"/>
        <v>#DIV/0!</v>
      </c>
      <c r="K210" s="34" t="e">
        <f t="shared" si="26"/>
        <v>#DIV/0!</v>
      </c>
      <c r="L210" s="35" t="e">
        <f t="shared" si="27"/>
        <v>#DIV/0!</v>
      </c>
      <c r="M210" s="41" t="e">
        <f t="shared" si="28"/>
        <v>#DIV/0!</v>
      </c>
      <c r="N210" s="42" t="e">
        <f t="shared" si="29"/>
        <v>#DIV/0!</v>
      </c>
      <c r="O210" s="43" t="e">
        <f t="shared" si="30"/>
        <v>#DIV/0!</v>
      </c>
      <c r="Q210" s="17" t="e">
        <f>IF(E210="M",VLOOKUP(D210,male!A:G,2,FALSE),VLOOKUP(D210,female!A:G,2,FALSE))</f>
        <v>#N/A</v>
      </c>
      <c r="R210" s="17" t="e">
        <f>IF(E210="M",VLOOKUP(D210,male!A:G,3,FALSE),VLOOKUP(D210,female!A:G,3,FALSE))</f>
        <v>#N/A</v>
      </c>
      <c r="S210" s="17" t="e">
        <f>IF(E210="M",VLOOKUP(D210,male!A:G,4,FALSE),VLOOKUP(D210,female!A:G,4,FALSE))</f>
        <v>#N/A</v>
      </c>
      <c r="T210" s="17" t="e">
        <f>IF(E210="M",VLOOKUP(D210,male!A:G,5,FALSE),VLOOKUP(D210,female!A:G,5,FALSE))</f>
        <v>#N/A</v>
      </c>
      <c r="U210" s="17" t="e">
        <f>IF(E210="M",VLOOKUP(D210,male!A:G,6,FALSE),VLOOKUP(D210,female!A:G,6,FALSE))</f>
        <v>#N/A</v>
      </c>
      <c r="V210" s="17" t="e">
        <f>IF(E210="M",VLOOKUP(D210,male!A:G,7,FALSE),VLOOKUP(D210,female!A:G,7,FALSE))</f>
        <v>#N/A</v>
      </c>
    </row>
    <row r="211" spans="1:22" x14ac:dyDescent="0.4">
      <c r="A211" s="29"/>
      <c r="B211" s="47"/>
      <c r="C211" s="47"/>
      <c r="D211" s="26">
        <f t="shared" si="24"/>
        <v>0</v>
      </c>
      <c r="E211" s="29"/>
      <c r="F211" s="29"/>
      <c r="G211" s="29"/>
      <c r="H211" s="29"/>
      <c r="I211" s="28"/>
      <c r="J211" s="33" t="e">
        <f t="shared" si="25"/>
        <v>#DIV/0!</v>
      </c>
      <c r="K211" s="34" t="e">
        <f t="shared" si="26"/>
        <v>#DIV/0!</v>
      </c>
      <c r="L211" s="35" t="e">
        <f t="shared" si="27"/>
        <v>#DIV/0!</v>
      </c>
      <c r="M211" s="41" t="e">
        <f t="shared" si="28"/>
        <v>#DIV/0!</v>
      </c>
      <c r="N211" s="42" t="e">
        <f t="shared" si="29"/>
        <v>#DIV/0!</v>
      </c>
      <c r="O211" s="43" t="e">
        <f t="shared" si="30"/>
        <v>#DIV/0!</v>
      </c>
      <c r="Q211" s="17" t="e">
        <f>IF(E211="M",VLOOKUP(D211,male!A:G,2,FALSE),VLOOKUP(D211,female!A:G,2,FALSE))</f>
        <v>#N/A</v>
      </c>
      <c r="R211" s="17" t="e">
        <f>IF(E211="M",VLOOKUP(D211,male!A:G,3,FALSE),VLOOKUP(D211,female!A:G,3,FALSE))</f>
        <v>#N/A</v>
      </c>
      <c r="S211" s="17" t="e">
        <f>IF(E211="M",VLOOKUP(D211,male!A:G,4,FALSE),VLOOKUP(D211,female!A:G,4,FALSE))</f>
        <v>#N/A</v>
      </c>
      <c r="T211" s="17" t="e">
        <f>IF(E211="M",VLOOKUP(D211,male!A:G,5,FALSE),VLOOKUP(D211,female!A:G,5,FALSE))</f>
        <v>#N/A</v>
      </c>
      <c r="U211" s="17" t="e">
        <f>IF(E211="M",VLOOKUP(D211,male!A:G,6,FALSE),VLOOKUP(D211,female!A:G,6,FALSE))</f>
        <v>#N/A</v>
      </c>
      <c r="V211" s="17" t="e">
        <f>IF(E211="M",VLOOKUP(D211,male!A:G,7,FALSE),VLOOKUP(D211,female!A:G,7,FALSE))</f>
        <v>#N/A</v>
      </c>
    </row>
    <row r="212" spans="1:22" x14ac:dyDescent="0.4">
      <c r="A212" s="29"/>
      <c r="B212" s="47"/>
      <c r="C212" s="47"/>
      <c r="D212" s="26">
        <f t="shared" si="24"/>
        <v>0</v>
      </c>
      <c r="E212" s="29"/>
      <c r="F212" s="29"/>
      <c r="G212" s="29"/>
      <c r="H212" s="29"/>
      <c r="I212" s="28"/>
      <c r="J212" s="33" t="e">
        <f t="shared" si="25"/>
        <v>#DIV/0!</v>
      </c>
      <c r="K212" s="34" t="e">
        <f t="shared" si="26"/>
        <v>#DIV/0!</v>
      </c>
      <c r="L212" s="35" t="e">
        <f t="shared" si="27"/>
        <v>#DIV/0!</v>
      </c>
      <c r="M212" s="41" t="e">
        <f t="shared" si="28"/>
        <v>#DIV/0!</v>
      </c>
      <c r="N212" s="42" t="e">
        <f t="shared" si="29"/>
        <v>#DIV/0!</v>
      </c>
      <c r="O212" s="43" t="e">
        <f t="shared" si="30"/>
        <v>#DIV/0!</v>
      </c>
      <c r="Q212" s="17" t="e">
        <f>IF(E212="M",VLOOKUP(D212,male!A:G,2,FALSE),VLOOKUP(D212,female!A:G,2,FALSE))</f>
        <v>#N/A</v>
      </c>
      <c r="R212" s="17" t="e">
        <f>IF(E212="M",VLOOKUP(D212,male!A:G,3,FALSE),VLOOKUP(D212,female!A:G,3,FALSE))</f>
        <v>#N/A</v>
      </c>
      <c r="S212" s="17" t="e">
        <f>IF(E212="M",VLOOKUP(D212,male!A:G,4,FALSE),VLOOKUP(D212,female!A:G,4,FALSE))</f>
        <v>#N/A</v>
      </c>
      <c r="T212" s="17" t="e">
        <f>IF(E212="M",VLOOKUP(D212,male!A:G,5,FALSE),VLOOKUP(D212,female!A:G,5,FALSE))</f>
        <v>#N/A</v>
      </c>
      <c r="U212" s="17" t="e">
        <f>IF(E212="M",VLOOKUP(D212,male!A:G,6,FALSE),VLOOKUP(D212,female!A:G,6,FALSE))</f>
        <v>#N/A</v>
      </c>
      <c r="V212" s="17" t="e">
        <f>IF(E212="M",VLOOKUP(D212,male!A:G,7,FALSE),VLOOKUP(D212,female!A:G,7,FALSE))</f>
        <v>#N/A</v>
      </c>
    </row>
    <row r="213" spans="1:22" x14ac:dyDescent="0.4">
      <c r="A213" s="29"/>
      <c r="B213" s="47"/>
      <c r="C213" s="47"/>
      <c r="D213" s="26">
        <f t="shared" si="24"/>
        <v>0</v>
      </c>
      <c r="E213" s="29"/>
      <c r="F213" s="29"/>
      <c r="G213" s="29"/>
      <c r="H213" s="29"/>
      <c r="I213" s="28"/>
      <c r="J213" s="33" t="e">
        <f t="shared" si="25"/>
        <v>#DIV/0!</v>
      </c>
      <c r="K213" s="34" t="e">
        <f t="shared" si="26"/>
        <v>#DIV/0!</v>
      </c>
      <c r="L213" s="35" t="e">
        <f t="shared" si="27"/>
        <v>#DIV/0!</v>
      </c>
      <c r="M213" s="41" t="e">
        <f t="shared" si="28"/>
        <v>#DIV/0!</v>
      </c>
      <c r="N213" s="42" t="e">
        <f t="shared" si="29"/>
        <v>#DIV/0!</v>
      </c>
      <c r="O213" s="43" t="e">
        <f t="shared" si="30"/>
        <v>#DIV/0!</v>
      </c>
      <c r="Q213" s="17" t="e">
        <f>IF(E213="M",VLOOKUP(D213,male!A:G,2,FALSE),VLOOKUP(D213,female!A:G,2,FALSE))</f>
        <v>#N/A</v>
      </c>
      <c r="R213" s="17" t="e">
        <f>IF(E213="M",VLOOKUP(D213,male!A:G,3,FALSE),VLOOKUP(D213,female!A:G,3,FALSE))</f>
        <v>#N/A</v>
      </c>
      <c r="S213" s="17" t="e">
        <f>IF(E213="M",VLOOKUP(D213,male!A:G,4,FALSE),VLOOKUP(D213,female!A:G,4,FALSE))</f>
        <v>#N/A</v>
      </c>
      <c r="T213" s="17" t="e">
        <f>IF(E213="M",VLOOKUP(D213,male!A:G,5,FALSE),VLOOKUP(D213,female!A:G,5,FALSE))</f>
        <v>#N/A</v>
      </c>
      <c r="U213" s="17" t="e">
        <f>IF(E213="M",VLOOKUP(D213,male!A:G,6,FALSE),VLOOKUP(D213,female!A:G,6,FALSE))</f>
        <v>#N/A</v>
      </c>
      <c r="V213" s="17" t="e">
        <f>IF(E213="M",VLOOKUP(D213,male!A:G,7,FALSE),VLOOKUP(D213,female!A:G,7,FALSE))</f>
        <v>#N/A</v>
      </c>
    </row>
    <row r="214" spans="1:22" x14ac:dyDescent="0.4">
      <c r="A214" s="29"/>
      <c r="B214" s="47"/>
      <c r="C214" s="47"/>
      <c r="D214" s="26">
        <f t="shared" si="24"/>
        <v>0</v>
      </c>
      <c r="E214" s="29"/>
      <c r="F214" s="29"/>
      <c r="G214" s="29"/>
      <c r="H214" s="29"/>
      <c r="I214" s="28"/>
      <c r="J214" s="33" t="e">
        <f t="shared" si="25"/>
        <v>#DIV/0!</v>
      </c>
      <c r="K214" s="34" t="e">
        <f t="shared" si="26"/>
        <v>#DIV/0!</v>
      </c>
      <c r="L214" s="35" t="e">
        <f t="shared" si="27"/>
        <v>#DIV/0!</v>
      </c>
      <c r="M214" s="41" t="e">
        <f t="shared" si="28"/>
        <v>#DIV/0!</v>
      </c>
      <c r="N214" s="42" t="e">
        <f t="shared" si="29"/>
        <v>#DIV/0!</v>
      </c>
      <c r="O214" s="43" t="e">
        <f t="shared" si="30"/>
        <v>#DIV/0!</v>
      </c>
      <c r="Q214" s="17" t="e">
        <f>IF(E214="M",VLOOKUP(D214,male!A:G,2,FALSE),VLOOKUP(D214,female!A:G,2,FALSE))</f>
        <v>#N/A</v>
      </c>
      <c r="R214" s="17" t="e">
        <f>IF(E214="M",VLOOKUP(D214,male!A:G,3,FALSE),VLOOKUP(D214,female!A:G,3,FALSE))</f>
        <v>#N/A</v>
      </c>
      <c r="S214" s="17" t="e">
        <f>IF(E214="M",VLOOKUP(D214,male!A:G,4,FALSE),VLOOKUP(D214,female!A:G,4,FALSE))</f>
        <v>#N/A</v>
      </c>
      <c r="T214" s="17" t="e">
        <f>IF(E214="M",VLOOKUP(D214,male!A:G,5,FALSE),VLOOKUP(D214,female!A:G,5,FALSE))</f>
        <v>#N/A</v>
      </c>
      <c r="U214" s="17" t="e">
        <f>IF(E214="M",VLOOKUP(D214,male!A:G,6,FALSE),VLOOKUP(D214,female!A:G,6,FALSE))</f>
        <v>#N/A</v>
      </c>
      <c r="V214" s="17" t="e">
        <f>IF(E214="M",VLOOKUP(D214,male!A:G,7,FALSE),VLOOKUP(D214,female!A:G,7,FALSE))</f>
        <v>#N/A</v>
      </c>
    </row>
    <row r="215" spans="1:22" x14ac:dyDescent="0.4">
      <c r="A215" s="29"/>
      <c r="B215" s="47"/>
      <c r="C215" s="47"/>
      <c r="D215" s="26">
        <f t="shared" si="24"/>
        <v>0</v>
      </c>
      <c r="E215" s="29"/>
      <c r="F215" s="29"/>
      <c r="G215" s="29"/>
      <c r="H215" s="29"/>
      <c r="I215" s="28"/>
      <c r="J215" s="33" t="e">
        <f t="shared" si="25"/>
        <v>#DIV/0!</v>
      </c>
      <c r="K215" s="34" t="e">
        <f t="shared" si="26"/>
        <v>#DIV/0!</v>
      </c>
      <c r="L215" s="35" t="e">
        <f t="shared" si="27"/>
        <v>#DIV/0!</v>
      </c>
      <c r="M215" s="41" t="e">
        <f t="shared" si="28"/>
        <v>#DIV/0!</v>
      </c>
      <c r="N215" s="42" t="e">
        <f t="shared" si="29"/>
        <v>#DIV/0!</v>
      </c>
      <c r="O215" s="43" t="e">
        <f t="shared" si="30"/>
        <v>#DIV/0!</v>
      </c>
      <c r="Q215" s="17" t="e">
        <f>IF(E215="M",VLOOKUP(D215,male!A:G,2,FALSE),VLOOKUP(D215,female!A:G,2,FALSE))</f>
        <v>#N/A</v>
      </c>
      <c r="R215" s="17" t="e">
        <f>IF(E215="M",VLOOKUP(D215,male!A:G,3,FALSE),VLOOKUP(D215,female!A:G,3,FALSE))</f>
        <v>#N/A</v>
      </c>
      <c r="S215" s="17" t="e">
        <f>IF(E215="M",VLOOKUP(D215,male!A:G,4,FALSE),VLOOKUP(D215,female!A:G,4,FALSE))</f>
        <v>#N/A</v>
      </c>
      <c r="T215" s="17" t="e">
        <f>IF(E215="M",VLOOKUP(D215,male!A:G,5,FALSE),VLOOKUP(D215,female!A:G,5,FALSE))</f>
        <v>#N/A</v>
      </c>
      <c r="U215" s="17" t="e">
        <f>IF(E215="M",VLOOKUP(D215,male!A:G,6,FALSE),VLOOKUP(D215,female!A:G,6,FALSE))</f>
        <v>#N/A</v>
      </c>
      <c r="V215" s="17" t="e">
        <f>IF(E215="M",VLOOKUP(D215,male!A:G,7,FALSE),VLOOKUP(D215,female!A:G,7,FALSE))</f>
        <v>#N/A</v>
      </c>
    </row>
    <row r="216" spans="1:22" x14ac:dyDescent="0.4">
      <c r="A216" s="29"/>
      <c r="B216" s="47"/>
      <c r="C216" s="47"/>
      <c r="D216" s="26">
        <f t="shared" si="24"/>
        <v>0</v>
      </c>
      <c r="E216" s="29"/>
      <c r="F216" s="29"/>
      <c r="G216" s="29"/>
      <c r="H216" s="29"/>
      <c r="I216" s="28"/>
      <c r="J216" s="33" t="e">
        <f t="shared" si="25"/>
        <v>#DIV/0!</v>
      </c>
      <c r="K216" s="34" t="e">
        <f t="shared" si="26"/>
        <v>#DIV/0!</v>
      </c>
      <c r="L216" s="35" t="e">
        <f t="shared" si="27"/>
        <v>#DIV/0!</v>
      </c>
      <c r="M216" s="41" t="e">
        <f t="shared" si="28"/>
        <v>#DIV/0!</v>
      </c>
      <c r="N216" s="42" t="e">
        <f t="shared" si="29"/>
        <v>#DIV/0!</v>
      </c>
      <c r="O216" s="43" t="e">
        <f t="shared" si="30"/>
        <v>#DIV/0!</v>
      </c>
      <c r="Q216" s="17" t="e">
        <f>IF(E216="M",VLOOKUP(D216,male!A:G,2,FALSE),VLOOKUP(D216,female!A:G,2,FALSE))</f>
        <v>#N/A</v>
      </c>
      <c r="R216" s="17" t="e">
        <f>IF(E216="M",VLOOKUP(D216,male!A:G,3,FALSE),VLOOKUP(D216,female!A:G,3,FALSE))</f>
        <v>#N/A</v>
      </c>
      <c r="S216" s="17" t="e">
        <f>IF(E216="M",VLOOKUP(D216,male!A:G,4,FALSE),VLOOKUP(D216,female!A:G,4,FALSE))</f>
        <v>#N/A</v>
      </c>
      <c r="T216" s="17" t="e">
        <f>IF(E216="M",VLOOKUP(D216,male!A:G,5,FALSE),VLOOKUP(D216,female!A:G,5,FALSE))</f>
        <v>#N/A</v>
      </c>
      <c r="U216" s="17" t="e">
        <f>IF(E216="M",VLOOKUP(D216,male!A:G,6,FALSE),VLOOKUP(D216,female!A:G,6,FALSE))</f>
        <v>#N/A</v>
      </c>
      <c r="V216" s="17" t="e">
        <f>IF(E216="M",VLOOKUP(D216,male!A:G,7,FALSE),VLOOKUP(D216,female!A:G,7,FALSE))</f>
        <v>#N/A</v>
      </c>
    </row>
    <row r="217" spans="1:22" x14ac:dyDescent="0.4">
      <c r="A217" s="29"/>
      <c r="B217" s="47"/>
      <c r="C217" s="47"/>
      <c r="D217" s="26">
        <f t="shared" si="24"/>
        <v>0</v>
      </c>
      <c r="E217" s="29"/>
      <c r="F217" s="29"/>
      <c r="G217" s="29"/>
      <c r="H217" s="29"/>
      <c r="I217" s="28"/>
      <c r="J217" s="33" t="e">
        <f t="shared" si="25"/>
        <v>#DIV/0!</v>
      </c>
      <c r="K217" s="34" t="e">
        <f t="shared" si="26"/>
        <v>#DIV/0!</v>
      </c>
      <c r="L217" s="35" t="e">
        <f t="shared" si="27"/>
        <v>#DIV/0!</v>
      </c>
      <c r="M217" s="41" t="e">
        <f t="shared" si="28"/>
        <v>#DIV/0!</v>
      </c>
      <c r="N217" s="42" t="e">
        <f t="shared" si="29"/>
        <v>#DIV/0!</v>
      </c>
      <c r="O217" s="43" t="e">
        <f t="shared" si="30"/>
        <v>#DIV/0!</v>
      </c>
      <c r="Q217" s="17" t="e">
        <f>IF(E217="M",VLOOKUP(D217,male!A:G,2,FALSE),VLOOKUP(D217,female!A:G,2,FALSE))</f>
        <v>#N/A</v>
      </c>
      <c r="R217" s="17" t="e">
        <f>IF(E217="M",VLOOKUP(D217,male!A:G,3,FALSE),VLOOKUP(D217,female!A:G,3,FALSE))</f>
        <v>#N/A</v>
      </c>
      <c r="S217" s="17" t="e">
        <f>IF(E217="M",VLOOKUP(D217,male!A:G,4,FALSE),VLOOKUP(D217,female!A:G,4,FALSE))</f>
        <v>#N/A</v>
      </c>
      <c r="T217" s="17" t="e">
        <f>IF(E217="M",VLOOKUP(D217,male!A:G,5,FALSE),VLOOKUP(D217,female!A:G,5,FALSE))</f>
        <v>#N/A</v>
      </c>
      <c r="U217" s="17" t="e">
        <f>IF(E217="M",VLOOKUP(D217,male!A:G,6,FALSE),VLOOKUP(D217,female!A:G,6,FALSE))</f>
        <v>#N/A</v>
      </c>
      <c r="V217" s="17" t="e">
        <f>IF(E217="M",VLOOKUP(D217,male!A:G,7,FALSE),VLOOKUP(D217,female!A:G,7,FALSE))</f>
        <v>#N/A</v>
      </c>
    </row>
    <row r="218" spans="1:22" x14ac:dyDescent="0.4">
      <c r="A218" s="29"/>
      <c r="B218" s="47"/>
      <c r="C218" s="47"/>
      <c r="D218" s="26">
        <f t="shared" si="24"/>
        <v>0</v>
      </c>
      <c r="E218" s="29"/>
      <c r="F218" s="29"/>
      <c r="G218" s="29"/>
      <c r="H218" s="29"/>
      <c r="I218" s="28"/>
      <c r="J218" s="33" t="e">
        <f t="shared" si="25"/>
        <v>#DIV/0!</v>
      </c>
      <c r="K218" s="34" t="e">
        <f t="shared" si="26"/>
        <v>#DIV/0!</v>
      </c>
      <c r="L218" s="35" t="e">
        <f t="shared" si="27"/>
        <v>#DIV/0!</v>
      </c>
      <c r="M218" s="41" t="e">
        <f t="shared" si="28"/>
        <v>#DIV/0!</v>
      </c>
      <c r="N218" s="42" t="e">
        <f t="shared" si="29"/>
        <v>#DIV/0!</v>
      </c>
      <c r="O218" s="43" t="e">
        <f t="shared" si="30"/>
        <v>#DIV/0!</v>
      </c>
      <c r="Q218" s="17" t="e">
        <f>IF(E218="M",VLOOKUP(D218,male!A:G,2,FALSE),VLOOKUP(D218,female!A:G,2,FALSE))</f>
        <v>#N/A</v>
      </c>
      <c r="R218" s="17" t="e">
        <f>IF(E218="M",VLOOKUP(D218,male!A:G,3,FALSE),VLOOKUP(D218,female!A:G,3,FALSE))</f>
        <v>#N/A</v>
      </c>
      <c r="S218" s="17" t="e">
        <f>IF(E218="M",VLOOKUP(D218,male!A:G,4,FALSE),VLOOKUP(D218,female!A:G,4,FALSE))</f>
        <v>#N/A</v>
      </c>
      <c r="T218" s="17" t="e">
        <f>IF(E218="M",VLOOKUP(D218,male!A:G,5,FALSE),VLOOKUP(D218,female!A:G,5,FALSE))</f>
        <v>#N/A</v>
      </c>
      <c r="U218" s="17" t="e">
        <f>IF(E218="M",VLOOKUP(D218,male!A:G,6,FALSE),VLOOKUP(D218,female!A:G,6,FALSE))</f>
        <v>#N/A</v>
      </c>
      <c r="V218" s="17" t="e">
        <f>IF(E218="M",VLOOKUP(D218,male!A:G,7,FALSE),VLOOKUP(D218,female!A:G,7,FALSE))</f>
        <v>#N/A</v>
      </c>
    </row>
    <row r="219" spans="1:22" x14ac:dyDescent="0.4">
      <c r="A219" s="29"/>
      <c r="B219" s="47"/>
      <c r="C219" s="47"/>
      <c r="D219" s="26">
        <f t="shared" si="24"/>
        <v>0</v>
      </c>
      <c r="E219" s="29"/>
      <c r="F219" s="29"/>
      <c r="G219" s="29"/>
      <c r="H219" s="29"/>
      <c r="I219" s="28"/>
      <c r="J219" s="33" t="e">
        <f t="shared" si="25"/>
        <v>#DIV/0!</v>
      </c>
      <c r="K219" s="34" t="e">
        <f t="shared" si="26"/>
        <v>#DIV/0!</v>
      </c>
      <c r="L219" s="35" t="e">
        <f t="shared" si="27"/>
        <v>#DIV/0!</v>
      </c>
      <c r="M219" s="41" t="e">
        <f t="shared" si="28"/>
        <v>#DIV/0!</v>
      </c>
      <c r="N219" s="42" t="e">
        <f t="shared" si="29"/>
        <v>#DIV/0!</v>
      </c>
      <c r="O219" s="43" t="e">
        <f t="shared" si="30"/>
        <v>#DIV/0!</v>
      </c>
      <c r="Q219" s="17" t="e">
        <f>IF(E219="M",VLOOKUP(D219,male!A:G,2,FALSE),VLOOKUP(D219,female!A:G,2,FALSE))</f>
        <v>#N/A</v>
      </c>
      <c r="R219" s="17" t="e">
        <f>IF(E219="M",VLOOKUP(D219,male!A:G,3,FALSE),VLOOKUP(D219,female!A:G,3,FALSE))</f>
        <v>#N/A</v>
      </c>
      <c r="S219" s="17" t="e">
        <f>IF(E219="M",VLOOKUP(D219,male!A:G,4,FALSE),VLOOKUP(D219,female!A:G,4,FALSE))</f>
        <v>#N/A</v>
      </c>
      <c r="T219" s="17" t="e">
        <f>IF(E219="M",VLOOKUP(D219,male!A:G,5,FALSE),VLOOKUP(D219,female!A:G,5,FALSE))</f>
        <v>#N/A</v>
      </c>
      <c r="U219" s="17" t="e">
        <f>IF(E219="M",VLOOKUP(D219,male!A:G,6,FALSE),VLOOKUP(D219,female!A:G,6,FALSE))</f>
        <v>#N/A</v>
      </c>
      <c r="V219" s="17" t="e">
        <f>IF(E219="M",VLOOKUP(D219,male!A:G,7,FALSE),VLOOKUP(D219,female!A:G,7,FALSE))</f>
        <v>#N/A</v>
      </c>
    </row>
    <row r="220" spans="1:22" x14ac:dyDescent="0.4">
      <c r="A220" s="29"/>
      <c r="B220" s="47"/>
      <c r="C220" s="47"/>
      <c r="D220" s="26">
        <f t="shared" si="24"/>
        <v>0</v>
      </c>
      <c r="E220" s="29"/>
      <c r="F220" s="29"/>
      <c r="G220" s="29"/>
      <c r="H220" s="29"/>
      <c r="I220" s="28"/>
      <c r="J220" s="33" t="e">
        <f t="shared" si="25"/>
        <v>#DIV/0!</v>
      </c>
      <c r="K220" s="34" t="e">
        <f t="shared" si="26"/>
        <v>#DIV/0!</v>
      </c>
      <c r="L220" s="35" t="e">
        <f t="shared" si="27"/>
        <v>#DIV/0!</v>
      </c>
      <c r="M220" s="41" t="e">
        <f t="shared" si="28"/>
        <v>#DIV/0!</v>
      </c>
      <c r="N220" s="42" t="e">
        <f t="shared" si="29"/>
        <v>#DIV/0!</v>
      </c>
      <c r="O220" s="43" t="e">
        <f t="shared" si="30"/>
        <v>#DIV/0!</v>
      </c>
      <c r="Q220" s="17" t="e">
        <f>IF(E220="M",VLOOKUP(D220,male!A:G,2,FALSE),VLOOKUP(D220,female!A:G,2,FALSE))</f>
        <v>#N/A</v>
      </c>
      <c r="R220" s="17" t="e">
        <f>IF(E220="M",VLOOKUP(D220,male!A:G,3,FALSE),VLOOKUP(D220,female!A:G,3,FALSE))</f>
        <v>#N/A</v>
      </c>
      <c r="S220" s="17" t="e">
        <f>IF(E220="M",VLOOKUP(D220,male!A:G,4,FALSE),VLOOKUP(D220,female!A:G,4,FALSE))</f>
        <v>#N/A</v>
      </c>
      <c r="T220" s="17" t="e">
        <f>IF(E220="M",VLOOKUP(D220,male!A:G,5,FALSE),VLOOKUP(D220,female!A:G,5,FALSE))</f>
        <v>#N/A</v>
      </c>
      <c r="U220" s="17" t="e">
        <f>IF(E220="M",VLOOKUP(D220,male!A:G,6,FALSE),VLOOKUP(D220,female!A:G,6,FALSE))</f>
        <v>#N/A</v>
      </c>
      <c r="V220" s="17" t="e">
        <f>IF(E220="M",VLOOKUP(D220,male!A:G,7,FALSE),VLOOKUP(D220,female!A:G,7,FALSE))</f>
        <v>#N/A</v>
      </c>
    </row>
    <row r="221" spans="1:22" x14ac:dyDescent="0.4">
      <c r="A221" s="29"/>
      <c r="B221" s="47"/>
      <c r="C221" s="47"/>
      <c r="D221" s="26">
        <f t="shared" si="24"/>
        <v>0</v>
      </c>
      <c r="E221" s="29"/>
      <c r="F221" s="29"/>
      <c r="G221" s="29"/>
      <c r="H221" s="29"/>
      <c r="I221" s="28"/>
      <c r="J221" s="33" t="e">
        <f t="shared" si="25"/>
        <v>#DIV/0!</v>
      </c>
      <c r="K221" s="34" t="e">
        <f t="shared" si="26"/>
        <v>#DIV/0!</v>
      </c>
      <c r="L221" s="35" t="e">
        <f t="shared" si="27"/>
        <v>#DIV/0!</v>
      </c>
      <c r="M221" s="41" t="e">
        <f t="shared" si="28"/>
        <v>#DIV/0!</v>
      </c>
      <c r="N221" s="42" t="e">
        <f t="shared" si="29"/>
        <v>#DIV/0!</v>
      </c>
      <c r="O221" s="43" t="e">
        <f t="shared" si="30"/>
        <v>#DIV/0!</v>
      </c>
      <c r="Q221" s="17" t="e">
        <f>IF(E221="M",VLOOKUP(D221,male!A:G,2,FALSE),VLOOKUP(D221,female!A:G,2,FALSE))</f>
        <v>#N/A</v>
      </c>
      <c r="R221" s="17" t="e">
        <f>IF(E221="M",VLOOKUP(D221,male!A:G,3,FALSE),VLOOKUP(D221,female!A:G,3,FALSE))</f>
        <v>#N/A</v>
      </c>
      <c r="S221" s="17" t="e">
        <f>IF(E221="M",VLOOKUP(D221,male!A:G,4,FALSE),VLOOKUP(D221,female!A:G,4,FALSE))</f>
        <v>#N/A</v>
      </c>
      <c r="T221" s="17" t="e">
        <f>IF(E221="M",VLOOKUP(D221,male!A:G,5,FALSE),VLOOKUP(D221,female!A:G,5,FALSE))</f>
        <v>#N/A</v>
      </c>
      <c r="U221" s="17" t="e">
        <f>IF(E221="M",VLOOKUP(D221,male!A:G,6,FALSE),VLOOKUP(D221,female!A:G,6,FALSE))</f>
        <v>#N/A</v>
      </c>
      <c r="V221" s="17" t="e">
        <f>IF(E221="M",VLOOKUP(D221,male!A:G,7,FALSE),VLOOKUP(D221,female!A:G,7,FALSE))</f>
        <v>#N/A</v>
      </c>
    </row>
    <row r="222" spans="1:22" x14ac:dyDescent="0.4">
      <c r="A222" s="29"/>
      <c r="B222" s="47"/>
      <c r="C222" s="47"/>
      <c r="D222" s="26">
        <f t="shared" si="24"/>
        <v>0</v>
      </c>
      <c r="E222" s="29"/>
      <c r="F222" s="29"/>
      <c r="G222" s="29"/>
      <c r="H222" s="29"/>
      <c r="I222" s="28"/>
      <c r="J222" s="33" t="e">
        <f t="shared" si="25"/>
        <v>#DIV/0!</v>
      </c>
      <c r="K222" s="34" t="e">
        <f t="shared" si="26"/>
        <v>#DIV/0!</v>
      </c>
      <c r="L222" s="35" t="e">
        <f t="shared" si="27"/>
        <v>#DIV/0!</v>
      </c>
      <c r="M222" s="41" t="e">
        <f t="shared" si="28"/>
        <v>#DIV/0!</v>
      </c>
      <c r="N222" s="42" t="e">
        <f t="shared" si="29"/>
        <v>#DIV/0!</v>
      </c>
      <c r="O222" s="43" t="e">
        <f t="shared" si="30"/>
        <v>#DIV/0!</v>
      </c>
      <c r="Q222" s="17" t="e">
        <f>IF(E222="M",VLOOKUP(D222,male!A:G,2,FALSE),VLOOKUP(D222,female!A:G,2,FALSE))</f>
        <v>#N/A</v>
      </c>
      <c r="R222" s="17" t="e">
        <f>IF(E222="M",VLOOKUP(D222,male!A:G,3,FALSE),VLOOKUP(D222,female!A:G,3,FALSE))</f>
        <v>#N/A</v>
      </c>
      <c r="S222" s="17" t="e">
        <f>IF(E222="M",VLOOKUP(D222,male!A:G,4,FALSE),VLOOKUP(D222,female!A:G,4,FALSE))</f>
        <v>#N/A</v>
      </c>
      <c r="T222" s="17" t="e">
        <f>IF(E222="M",VLOOKUP(D222,male!A:G,5,FALSE),VLOOKUP(D222,female!A:G,5,FALSE))</f>
        <v>#N/A</v>
      </c>
      <c r="U222" s="17" t="e">
        <f>IF(E222="M",VLOOKUP(D222,male!A:G,6,FALSE),VLOOKUP(D222,female!A:G,6,FALSE))</f>
        <v>#N/A</v>
      </c>
      <c r="V222" s="17" t="e">
        <f>IF(E222="M",VLOOKUP(D222,male!A:G,7,FALSE),VLOOKUP(D222,female!A:G,7,FALSE))</f>
        <v>#N/A</v>
      </c>
    </row>
    <row r="223" spans="1:22" x14ac:dyDescent="0.4">
      <c r="A223" s="29"/>
      <c r="B223" s="47"/>
      <c r="C223" s="47"/>
      <c r="D223" s="26">
        <f t="shared" si="24"/>
        <v>0</v>
      </c>
      <c r="E223" s="29"/>
      <c r="F223" s="29"/>
      <c r="G223" s="29"/>
      <c r="H223" s="29"/>
      <c r="I223" s="28"/>
      <c r="J223" s="33" t="e">
        <f t="shared" si="25"/>
        <v>#DIV/0!</v>
      </c>
      <c r="K223" s="34" t="e">
        <f t="shared" si="26"/>
        <v>#DIV/0!</v>
      </c>
      <c r="L223" s="35" t="e">
        <f t="shared" si="27"/>
        <v>#DIV/0!</v>
      </c>
      <c r="M223" s="41" t="e">
        <f t="shared" si="28"/>
        <v>#DIV/0!</v>
      </c>
      <c r="N223" s="42" t="e">
        <f t="shared" si="29"/>
        <v>#DIV/0!</v>
      </c>
      <c r="O223" s="43" t="e">
        <f t="shared" si="30"/>
        <v>#DIV/0!</v>
      </c>
      <c r="Q223" s="17" t="e">
        <f>IF(E223="M",VLOOKUP(D223,male!A:G,2,FALSE),VLOOKUP(D223,female!A:G,2,FALSE))</f>
        <v>#N/A</v>
      </c>
      <c r="R223" s="17" t="e">
        <f>IF(E223="M",VLOOKUP(D223,male!A:G,3,FALSE),VLOOKUP(D223,female!A:G,3,FALSE))</f>
        <v>#N/A</v>
      </c>
      <c r="S223" s="17" t="e">
        <f>IF(E223="M",VLOOKUP(D223,male!A:G,4,FALSE),VLOOKUP(D223,female!A:G,4,FALSE))</f>
        <v>#N/A</v>
      </c>
      <c r="T223" s="17" t="e">
        <f>IF(E223="M",VLOOKUP(D223,male!A:G,5,FALSE),VLOOKUP(D223,female!A:G,5,FALSE))</f>
        <v>#N/A</v>
      </c>
      <c r="U223" s="17" t="e">
        <f>IF(E223="M",VLOOKUP(D223,male!A:G,6,FALSE),VLOOKUP(D223,female!A:G,6,FALSE))</f>
        <v>#N/A</v>
      </c>
      <c r="V223" s="17" t="e">
        <f>IF(E223="M",VLOOKUP(D223,male!A:G,7,FALSE),VLOOKUP(D223,female!A:G,7,FALSE))</f>
        <v>#N/A</v>
      </c>
    </row>
    <row r="224" spans="1:22" x14ac:dyDescent="0.4">
      <c r="A224" s="29"/>
      <c r="B224" s="47"/>
      <c r="C224" s="47"/>
      <c r="D224" s="26">
        <f t="shared" si="24"/>
        <v>0</v>
      </c>
      <c r="E224" s="29"/>
      <c r="F224" s="29"/>
      <c r="G224" s="29"/>
      <c r="H224" s="29"/>
      <c r="I224" s="28"/>
      <c r="J224" s="33" t="e">
        <f t="shared" si="25"/>
        <v>#DIV/0!</v>
      </c>
      <c r="K224" s="34" t="e">
        <f t="shared" si="26"/>
        <v>#DIV/0!</v>
      </c>
      <c r="L224" s="35" t="e">
        <f t="shared" si="27"/>
        <v>#DIV/0!</v>
      </c>
      <c r="M224" s="41" t="e">
        <f t="shared" si="28"/>
        <v>#DIV/0!</v>
      </c>
      <c r="N224" s="42" t="e">
        <f t="shared" si="29"/>
        <v>#DIV/0!</v>
      </c>
      <c r="O224" s="43" t="e">
        <f t="shared" si="30"/>
        <v>#DIV/0!</v>
      </c>
      <c r="Q224" s="17" t="e">
        <f>IF(E224="M",VLOOKUP(D224,male!A:G,2,FALSE),VLOOKUP(D224,female!A:G,2,FALSE))</f>
        <v>#N/A</v>
      </c>
      <c r="R224" s="17" t="e">
        <f>IF(E224="M",VLOOKUP(D224,male!A:G,3,FALSE),VLOOKUP(D224,female!A:G,3,FALSE))</f>
        <v>#N/A</v>
      </c>
      <c r="S224" s="17" t="e">
        <f>IF(E224="M",VLOOKUP(D224,male!A:G,4,FALSE),VLOOKUP(D224,female!A:G,4,FALSE))</f>
        <v>#N/A</v>
      </c>
      <c r="T224" s="17" t="e">
        <f>IF(E224="M",VLOOKUP(D224,male!A:G,5,FALSE),VLOOKUP(D224,female!A:G,5,FALSE))</f>
        <v>#N/A</v>
      </c>
      <c r="U224" s="17" t="e">
        <f>IF(E224="M",VLOOKUP(D224,male!A:G,6,FALSE),VLOOKUP(D224,female!A:G,6,FALSE))</f>
        <v>#N/A</v>
      </c>
      <c r="V224" s="17" t="e">
        <f>IF(E224="M",VLOOKUP(D224,male!A:G,7,FALSE),VLOOKUP(D224,female!A:G,7,FALSE))</f>
        <v>#N/A</v>
      </c>
    </row>
    <row r="225" spans="1:22" x14ac:dyDescent="0.4">
      <c r="A225" s="29"/>
      <c r="B225" s="47"/>
      <c r="C225" s="47"/>
      <c r="D225" s="26">
        <f t="shared" si="24"/>
        <v>0</v>
      </c>
      <c r="E225" s="29"/>
      <c r="F225" s="29"/>
      <c r="G225" s="29"/>
      <c r="H225" s="29"/>
      <c r="I225" s="28"/>
      <c r="J225" s="33" t="e">
        <f t="shared" si="25"/>
        <v>#DIV/0!</v>
      </c>
      <c r="K225" s="34" t="e">
        <f t="shared" si="26"/>
        <v>#DIV/0!</v>
      </c>
      <c r="L225" s="35" t="e">
        <f t="shared" si="27"/>
        <v>#DIV/0!</v>
      </c>
      <c r="M225" s="41" t="e">
        <f t="shared" si="28"/>
        <v>#DIV/0!</v>
      </c>
      <c r="N225" s="42" t="e">
        <f t="shared" si="29"/>
        <v>#DIV/0!</v>
      </c>
      <c r="O225" s="43" t="e">
        <f t="shared" si="30"/>
        <v>#DIV/0!</v>
      </c>
      <c r="Q225" s="17" t="e">
        <f>IF(E225="M",VLOOKUP(D225,male!A:G,2,FALSE),VLOOKUP(D225,female!A:G,2,FALSE))</f>
        <v>#N/A</v>
      </c>
      <c r="R225" s="17" t="e">
        <f>IF(E225="M",VLOOKUP(D225,male!A:G,3,FALSE),VLOOKUP(D225,female!A:G,3,FALSE))</f>
        <v>#N/A</v>
      </c>
      <c r="S225" s="17" t="e">
        <f>IF(E225="M",VLOOKUP(D225,male!A:G,4,FALSE),VLOOKUP(D225,female!A:G,4,FALSE))</f>
        <v>#N/A</v>
      </c>
      <c r="T225" s="17" t="e">
        <f>IF(E225="M",VLOOKUP(D225,male!A:G,5,FALSE),VLOOKUP(D225,female!A:G,5,FALSE))</f>
        <v>#N/A</v>
      </c>
      <c r="U225" s="17" t="e">
        <f>IF(E225="M",VLOOKUP(D225,male!A:G,6,FALSE),VLOOKUP(D225,female!A:G,6,FALSE))</f>
        <v>#N/A</v>
      </c>
      <c r="V225" s="17" t="e">
        <f>IF(E225="M",VLOOKUP(D225,male!A:G,7,FALSE),VLOOKUP(D225,female!A:G,7,FALSE))</f>
        <v>#N/A</v>
      </c>
    </row>
    <row r="226" spans="1:22" x14ac:dyDescent="0.4">
      <c r="A226" s="29"/>
      <c r="B226" s="47"/>
      <c r="C226" s="47"/>
      <c r="D226" s="26">
        <f t="shared" si="24"/>
        <v>0</v>
      </c>
      <c r="E226" s="29"/>
      <c r="F226" s="29"/>
      <c r="G226" s="29"/>
      <c r="H226" s="29"/>
      <c r="I226" s="28"/>
      <c r="J226" s="33" t="e">
        <f t="shared" si="25"/>
        <v>#DIV/0!</v>
      </c>
      <c r="K226" s="34" t="e">
        <f t="shared" si="26"/>
        <v>#DIV/0!</v>
      </c>
      <c r="L226" s="35" t="e">
        <f t="shared" si="27"/>
        <v>#DIV/0!</v>
      </c>
      <c r="M226" s="41" t="e">
        <f t="shared" si="28"/>
        <v>#DIV/0!</v>
      </c>
      <c r="N226" s="42" t="e">
        <f t="shared" si="29"/>
        <v>#DIV/0!</v>
      </c>
      <c r="O226" s="43" t="e">
        <f t="shared" si="30"/>
        <v>#DIV/0!</v>
      </c>
      <c r="Q226" s="17" t="e">
        <f>IF(E226="M",VLOOKUP(D226,male!A:G,2,FALSE),VLOOKUP(D226,female!A:G,2,FALSE))</f>
        <v>#N/A</v>
      </c>
      <c r="R226" s="17" t="e">
        <f>IF(E226="M",VLOOKUP(D226,male!A:G,3,FALSE),VLOOKUP(D226,female!A:G,3,FALSE))</f>
        <v>#N/A</v>
      </c>
      <c r="S226" s="17" t="e">
        <f>IF(E226="M",VLOOKUP(D226,male!A:G,4,FALSE),VLOOKUP(D226,female!A:G,4,FALSE))</f>
        <v>#N/A</v>
      </c>
      <c r="T226" s="17" t="e">
        <f>IF(E226="M",VLOOKUP(D226,male!A:G,5,FALSE),VLOOKUP(D226,female!A:G,5,FALSE))</f>
        <v>#N/A</v>
      </c>
      <c r="U226" s="17" t="e">
        <f>IF(E226="M",VLOOKUP(D226,male!A:G,6,FALSE),VLOOKUP(D226,female!A:G,6,FALSE))</f>
        <v>#N/A</v>
      </c>
      <c r="V226" s="17" t="e">
        <f>IF(E226="M",VLOOKUP(D226,male!A:G,7,FALSE),VLOOKUP(D226,female!A:G,7,FALSE))</f>
        <v>#N/A</v>
      </c>
    </row>
    <row r="227" spans="1:22" x14ac:dyDescent="0.4">
      <c r="A227" s="29"/>
      <c r="B227" s="47"/>
      <c r="C227" s="47"/>
      <c r="D227" s="26">
        <f t="shared" si="24"/>
        <v>0</v>
      </c>
      <c r="E227" s="29"/>
      <c r="F227" s="29"/>
      <c r="G227" s="29"/>
      <c r="H227" s="29"/>
      <c r="I227" s="28"/>
      <c r="J227" s="33" t="e">
        <f t="shared" si="25"/>
        <v>#DIV/0!</v>
      </c>
      <c r="K227" s="34" t="e">
        <f t="shared" si="26"/>
        <v>#DIV/0!</v>
      </c>
      <c r="L227" s="35" t="e">
        <f t="shared" si="27"/>
        <v>#DIV/0!</v>
      </c>
      <c r="M227" s="41" t="e">
        <f t="shared" si="28"/>
        <v>#DIV/0!</v>
      </c>
      <c r="N227" s="42" t="e">
        <f t="shared" si="29"/>
        <v>#DIV/0!</v>
      </c>
      <c r="O227" s="43" t="e">
        <f t="shared" si="30"/>
        <v>#DIV/0!</v>
      </c>
      <c r="Q227" s="17" t="e">
        <f>IF(E227="M",VLOOKUP(D227,male!A:G,2,FALSE),VLOOKUP(D227,female!A:G,2,FALSE))</f>
        <v>#N/A</v>
      </c>
      <c r="R227" s="17" t="e">
        <f>IF(E227="M",VLOOKUP(D227,male!A:G,3,FALSE),VLOOKUP(D227,female!A:G,3,FALSE))</f>
        <v>#N/A</v>
      </c>
      <c r="S227" s="17" t="e">
        <f>IF(E227="M",VLOOKUP(D227,male!A:G,4,FALSE),VLOOKUP(D227,female!A:G,4,FALSE))</f>
        <v>#N/A</v>
      </c>
      <c r="T227" s="17" t="e">
        <f>IF(E227="M",VLOOKUP(D227,male!A:G,5,FALSE),VLOOKUP(D227,female!A:G,5,FALSE))</f>
        <v>#N/A</v>
      </c>
      <c r="U227" s="17" t="e">
        <f>IF(E227="M",VLOOKUP(D227,male!A:G,6,FALSE),VLOOKUP(D227,female!A:G,6,FALSE))</f>
        <v>#N/A</v>
      </c>
      <c r="V227" s="17" t="e">
        <f>IF(E227="M",VLOOKUP(D227,male!A:G,7,FALSE),VLOOKUP(D227,female!A:G,7,FALSE))</f>
        <v>#N/A</v>
      </c>
    </row>
    <row r="228" spans="1:22" x14ac:dyDescent="0.4">
      <c r="A228" s="29"/>
      <c r="B228" s="47"/>
      <c r="C228" s="47"/>
      <c r="D228" s="26">
        <f t="shared" si="24"/>
        <v>0</v>
      </c>
      <c r="E228" s="29"/>
      <c r="F228" s="29"/>
      <c r="G228" s="29"/>
      <c r="H228" s="29"/>
      <c r="I228" s="28"/>
      <c r="J228" s="33" t="e">
        <f t="shared" si="25"/>
        <v>#DIV/0!</v>
      </c>
      <c r="K228" s="34" t="e">
        <f t="shared" si="26"/>
        <v>#DIV/0!</v>
      </c>
      <c r="L228" s="35" t="e">
        <f t="shared" si="27"/>
        <v>#DIV/0!</v>
      </c>
      <c r="M228" s="41" t="e">
        <f t="shared" si="28"/>
        <v>#DIV/0!</v>
      </c>
      <c r="N228" s="42" t="e">
        <f t="shared" si="29"/>
        <v>#DIV/0!</v>
      </c>
      <c r="O228" s="43" t="e">
        <f t="shared" si="30"/>
        <v>#DIV/0!</v>
      </c>
      <c r="Q228" s="17" t="e">
        <f>IF(E228="M",VLOOKUP(D228,male!A:G,2,FALSE),VLOOKUP(D228,female!A:G,2,FALSE))</f>
        <v>#N/A</v>
      </c>
      <c r="R228" s="17" t="e">
        <f>IF(E228="M",VLOOKUP(D228,male!A:G,3,FALSE),VLOOKUP(D228,female!A:G,3,FALSE))</f>
        <v>#N/A</v>
      </c>
      <c r="S228" s="17" t="e">
        <f>IF(E228="M",VLOOKUP(D228,male!A:G,4,FALSE),VLOOKUP(D228,female!A:G,4,FALSE))</f>
        <v>#N/A</v>
      </c>
      <c r="T228" s="17" t="e">
        <f>IF(E228="M",VLOOKUP(D228,male!A:G,5,FALSE),VLOOKUP(D228,female!A:G,5,FALSE))</f>
        <v>#N/A</v>
      </c>
      <c r="U228" s="17" t="e">
        <f>IF(E228="M",VLOOKUP(D228,male!A:G,6,FALSE),VLOOKUP(D228,female!A:G,6,FALSE))</f>
        <v>#N/A</v>
      </c>
      <c r="V228" s="17" t="e">
        <f>IF(E228="M",VLOOKUP(D228,male!A:G,7,FALSE),VLOOKUP(D228,female!A:G,7,FALSE))</f>
        <v>#N/A</v>
      </c>
    </row>
    <row r="229" spans="1:22" x14ac:dyDescent="0.4">
      <c r="A229" s="29"/>
      <c r="B229" s="47"/>
      <c r="C229" s="47"/>
      <c r="D229" s="26">
        <f t="shared" si="24"/>
        <v>0</v>
      </c>
      <c r="E229" s="29"/>
      <c r="F229" s="29"/>
      <c r="G229" s="29"/>
      <c r="H229" s="29"/>
      <c r="I229" s="28"/>
      <c r="J229" s="33" t="e">
        <f t="shared" si="25"/>
        <v>#DIV/0!</v>
      </c>
      <c r="K229" s="34" t="e">
        <f t="shared" si="26"/>
        <v>#DIV/0!</v>
      </c>
      <c r="L229" s="35" t="e">
        <f t="shared" si="27"/>
        <v>#DIV/0!</v>
      </c>
      <c r="M229" s="41" t="e">
        <f t="shared" si="28"/>
        <v>#DIV/0!</v>
      </c>
      <c r="N229" s="42" t="e">
        <f t="shared" si="29"/>
        <v>#DIV/0!</v>
      </c>
      <c r="O229" s="43" t="e">
        <f t="shared" si="30"/>
        <v>#DIV/0!</v>
      </c>
      <c r="Q229" s="17" t="e">
        <f>IF(E229="M",VLOOKUP(D229,male!A:G,2,FALSE),VLOOKUP(D229,female!A:G,2,FALSE))</f>
        <v>#N/A</v>
      </c>
      <c r="R229" s="17" t="e">
        <f>IF(E229="M",VLOOKUP(D229,male!A:G,3,FALSE),VLOOKUP(D229,female!A:G,3,FALSE))</f>
        <v>#N/A</v>
      </c>
      <c r="S229" s="17" t="e">
        <f>IF(E229="M",VLOOKUP(D229,male!A:G,4,FALSE),VLOOKUP(D229,female!A:G,4,FALSE))</f>
        <v>#N/A</v>
      </c>
      <c r="T229" s="17" t="e">
        <f>IF(E229="M",VLOOKUP(D229,male!A:G,5,FALSE),VLOOKUP(D229,female!A:G,5,FALSE))</f>
        <v>#N/A</v>
      </c>
      <c r="U229" s="17" t="e">
        <f>IF(E229="M",VLOOKUP(D229,male!A:G,6,FALSE),VLOOKUP(D229,female!A:G,6,FALSE))</f>
        <v>#N/A</v>
      </c>
      <c r="V229" s="17" t="e">
        <f>IF(E229="M",VLOOKUP(D229,male!A:G,7,FALSE),VLOOKUP(D229,female!A:G,7,FALSE))</f>
        <v>#N/A</v>
      </c>
    </row>
    <row r="230" spans="1:22" x14ac:dyDescent="0.4">
      <c r="A230" s="29"/>
      <c r="B230" s="47"/>
      <c r="C230" s="47"/>
      <c r="D230" s="26">
        <f t="shared" si="24"/>
        <v>0</v>
      </c>
      <c r="E230" s="29"/>
      <c r="F230" s="29"/>
      <c r="G230" s="29"/>
      <c r="H230" s="29"/>
      <c r="I230" s="28"/>
      <c r="J230" s="33" t="e">
        <f t="shared" si="25"/>
        <v>#DIV/0!</v>
      </c>
      <c r="K230" s="34" t="e">
        <f t="shared" si="26"/>
        <v>#DIV/0!</v>
      </c>
      <c r="L230" s="35" t="e">
        <f t="shared" si="27"/>
        <v>#DIV/0!</v>
      </c>
      <c r="M230" s="41" t="e">
        <f t="shared" si="28"/>
        <v>#DIV/0!</v>
      </c>
      <c r="N230" s="42" t="e">
        <f t="shared" si="29"/>
        <v>#DIV/0!</v>
      </c>
      <c r="O230" s="43" t="e">
        <f t="shared" si="30"/>
        <v>#DIV/0!</v>
      </c>
      <c r="Q230" s="17" t="e">
        <f>IF(E230="M",VLOOKUP(D230,male!A:G,2,FALSE),VLOOKUP(D230,female!A:G,2,FALSE))</f>
        <v>#N/A</v>
      </c>
      <c r="R230" s="17" t="e">
        <f>IF(E230="M",VLOOKUP(D230,male!A:G,3,FALSE),VLOOKUP(D230,female!A:G,3,FALSE))</f>
        <v>#N/A</v>
      </c>
      <c r="S230" s="17" t="e">
        <f>IF(E230="M",VLOOKUP(D230,male!A:G,4,FALSE),VLOOKUP(D230,female!A:G,4,FALSE))</f>
        <v>#N/A</v>
      </c>
      <c r="T230" s="17" t="e">
        <f>IF(E230="M",VLOOKUP(D230,male!A:G,5,FALSE),VLOOKUP(D230,female!A:G,5,FALSE))</f>
        <v>#N/A</v>
      </c>
      <c r="U230" s="17" t="e">
        <f>IF(E230="M",VLOOKUP(D230,male!A:G,6,FALSE),VLOOKUP(D230,female!A:G,6,FALSE))</f>
        <v>#N/A</v>
      </c>
      <c r="V230" s="17" t="e">
        <f>IF(E230="M",VLOOKUP(D230,male!A:G,7,FALSE),VLOOKUP(D230,female!A:G,7,FALSE))</f>
        <v>#N/A</v>
      </c>
    </row>
    <row r="231" spans="1:22" x14ac:dyDescent="0.4">
      <c r="A231" s="29"/>
      <c r="B231" s="47"/>
      <c r="C231" s="47"/>
      <c r="D231" s="26">
        <f t="shared" si="24"/>
        <v>0</v>
      </c>
      <c r="E231" s="29"/>
      <c r="F231" s="29"/>
      <c r="G231" s="29"/>
      <c r="H231" s="29"/>
      <c r="I231" s="28"/>
      <c r="J231" s="33" t="e">
        <f t="shared" si="25"/>
        <v>#DIV/0!</v>
      </c>
      <c r="K231" s="34" t="e">
        <f t="shared" si="26"/>
        <v>#DIV/0!</v>
      </c>
      <c r="L231" s="35" t="e">
        <f t="shared" si="27"/>
        <v>#DIV/0!</v>
      </c>
      <c r="M231" s="41" t="e">
        <f t="shared" si="28"/>
        <v>#DIV/0!</v>
      </c>
      <c r="N231" s="42" t="e">
        <f t="shared" si="29"/>
        <v>#DIV/0!</v>
      </c>
      <c r="O231" s="43" t="e">
        <f t="shared" si="30"/>
        <v>#DIV/0!</v>
      </c>
      <c r="Q231" s="17" t="e">
        <f>IF(E231="M",VLOOKUP(D231,male!A:G,2,FALSE),VLOOKUP(D231,female!A:G,2,FALSE))</f>
        <v>#N/A</v>
      </c>
      <c r="R231" s="17" t="e">
        <f>IF(E231="M",VLOOKUP(D231,male!A:G,3,FALSE),VLOOKUP(D231,female!A:G,3,FALSE))</f>
        <v>#N/A</v>
      </c>
      <c r="S231" s="17" t="e">
        <f>IF(E231="M",VLOOKUP(D231,male!A:G,4,FALSE),VLOOKUP(D231,female!A:G,4,FALSE))</f>
        <v>#N/A</v>
      </c>
      <c r="T231" s="17" t="e">
        <f>IF(E231="M",VLOOKUP(D231,male!A:G,5,FALSE),VLOOKUP(D231,female!A:G,5,FALSE))</f>
        <v>#N/A</v>
      </c>
      <c r="U231" s="17" t="e">
        <f>IF(E231="M",VLOOKUP(D231,male!A:G,6,FALSE),VLOOKUP(D231,female!A:G,6,FALSE))</f>
        <v>#N/A</v>
      </c>
      <c r="V231" s="17" t="e">
        <f>IF(E231="M",VLOOKUP(D231,male!A:G,7,FALSE),VLOOKUP(D231,female!A:G,7,FALSE))</f>
        <v>#N/A</v>
      </c>
    </row>
    <row r="232" spans="1:22" x14ac:dyDescent="0.4">
      <c r="A232" s="29"/>
      <c r="B232" s="47"/>
      <c r="C232" s="47"/>
      <c r="D232" s="26">
        <f t="shared" si="24"/>
        <v>0</v>
      </c>
      <c r="E232" s="29"/>
      <c r="F232" s="29"/>
      <c r="G232" s="29"/>
      <c r="H232" s="29"/>
      <c r="I232" s="28"/>
      <c r="J232" s="33" t="e">
        <f t="shared" si="25"/>
        <v>#DIV/0!</v>
      </c>
      <c r="K232" s="34" t="e">
        <f t="shared" si="26"/>
        <v>#DIV/0!</v>
      </c>
      <c r="L232" s="35" t="e">
        <f t="shared" si="27"/>
        <v>#DIV/0!</v>
      </c>
      <c r="M232" s="41" t="e">
        <f t="shared" si="28"/>
        <v>#DIV/0!</v>
      </c>
      <c r="N232" s="42" t="e">
        <f t="shared" si="29"/>
        <v>#DIV/0!</v>
      </c>
      <c r="O232" s="43" t="e">
        <f t="shared" si="30"/>
        <v>#DIV/0!</v>
      </c>
      <c r="Q232" s="17" t="e">
        <f>IF(E232="M",VLOOKUP(D232,male!A:G,2,FALSE),VLOOKUP(D232,female!A:G,2,FALSE))</f>
        <v>#N/A</v>
      </c>
      <c r="R232" s="17" t="e">
        <f>IF(E232="M",VLOOKUP(D232,male!A:G,3,FALSE),VLOOKUP(D232,female!A:G,3,FALSE))</f>
        <v>#N/A</v>
      </c>
      <c r="S232" s="17" t="e">
        <f>IF(E232="M",VLOOKUP(D232,male!A:G,4,FALSE),VLOOKUP(D232,female!A:G,4,FALSE))</f>
        <v>#N/A</v>
      </c>
      <c r="T232" s="17" t="e">
        <f>IF(E232="M",VLOOKUP(D232,male!A:G,5,FALSE),VLOOKUP(D232,female!A:G,5,FALSE))</f>
        <v>#N/A</v>
      </c>
      <c r="U232" s="17" t="e">
        <f>IF(E232="M",VLOOKUP(D232,male!A:G,6,FALSE),VLOOKUP(D232,female!A:G,6,FALSE))</f>
        <v>#N/A</v>
      </c>
      <c r="V232" s="17" t="e">
        <f>IF(E232="M",VLOOKUP(D232,male!A:G,7,FALSE),VLOOKUP(D232,female!A:G,7,FALSE))</f>
        <v>#N/A</v>
      </c>
    </row>
    <row r="233" spans="1:22" x14ac:dyDescent="0.4">
      <c r="A233" s="29"/>
      <c r="B233" s="47"/>
      <c r="C233" s="47"/>
      <c r="D233" s="26">
        <f t="shared" si="24"/>
        <v>0</v>
      </c>
      <c r="E233" s="29"/>
      <c r="F233" s="29"/>
      <c r="G233" s="29"/>
      <c r="H233" s="29"/>
      <c r="I233" s="28"/>
      <c r="J233" s="33" t="e">
        <f t="shared" si="25"/>
        <v>#DIV/0!</v>
      </c>
      <c r="K233" s="34" t="e">
        <f t="shared" si="26"/>
        <v>#DIV/0!</v>
      </c>
      <c r="L233" s="35" t="e">
        <f t="shared" si="27"/>
        <v>#DIV/0!</v>
      </c>
      <c r="M233" s="41" t="e">
        <f t="shared" si="28"/>
        <v>#DIV/0!</v>
      </c>
      <c r="N233" s="42" t="e">
        <f t="shared" si="29"/>
        <v>#DIV/0!</v>
      </c>
      <c r="O233" s="43" t="e">
        <f t="shared" si="30"/>
        <v>#DIV/0!</v>
      </c>
      <c r="Q233" s="17" t="e">
        <f>IF(E233="M",VLOOKUP(D233,male!A:G,2,FALSE),VLOOKUP(D233,female!A:G,2,FALSE))</f>
        <v>#N/A</v>
      </c>
      <c r="R233" s="17" t="e">
        <f>IF(E233="M",VLOOKUP(D233,male!A:G,3,FALSE),VLOOKUP(D233,female!A:G,3,FALSE))</f>
        <v>#N/A</v>
      </c>
      <c r="S233" s="17" t="e">
        <f>IF(E233="M",VLOOKUP(D233,male!A:G,4,FALSE),VLOOKUP(D233,female!A:G,4,FALSE))</f>
        <v>#N/A</v>
      </c>
      <c r="T233" s="17" t="e">
        <f>IF(E233="M",VLOOKUP(D233,male!A:G,5,FALSE),VLOOKUP(D233,female!A:G,5,FALSE))</f>
        <v>#N/A</v>
      </c>
      <c r="U233" s="17" t="e">
        <f>IF(E233="M",VLOOKUP(D233,male!A:G,6,FALSE),VLOOKUP(D233,female!A:G,6,FALSE))</f>
        <v>#N/A</v>
      </c>
      <c r="V233" s="17" t="e">
        <f>IF(E233="M",VLOOKUP(D233,male!A:G,7,FALSE),VLOOKUP(D233,female!A:G,7,FALSE))</f>
        <v>#N/A</v>
      </c>
    </row>
    <row r="234" spans="1:22" x14ac:dyDescent="0.4">
      <c r="A234" s="29"/>
      <c r="B234" s="47"/>
      <c r="C234" s="47"/>
      <c r="D234" s="26">
        <f t="shared" si="24"/>
        <v>0</v>
      </c>
      <c r="E234" s="29"/>
      <c r="F234" s="29"/>
      <c r="G234" s="29"/>
      <c r="H234" s="29"/>
      <c r="I234" s="28"/>
      <c r="J234" s="33" t="e">
        <f t="shared" si="25"/>
        <v>#DIV/0!</v>
      </c>
      <c r="K234" s="34" t="e">
        <f t="shared" si="26"/>
        <v>#DIV/0!</v>
      </c>
      <c r="L234" s="35" t="e">
        <f t="shared" si="27"/>
        <v>#DIV/0!</v>
      </c>
      <c r="M234" s="41" t="e">
        <f t="shared" si="28"/>
        <v>#DIV/0!</v>
      </c>
      <c r="N234" s="42" t="e">
        <f t="shared" si="29"/>
        <v>#DIV/0!</v>
      </c>
      <c r="O234" s="43" t="e">
        <f t="shared" si="30"/>
        <v>#DIV/0!</v>
      </c>
      <c r="Q234" s="17" t="e">
        <f>IF(E234="M",VLOOKUP(D234,male!A:G,2,FALSE),VLOOKUP(D234,female!A:G,2,FALSE))</f>
        <v>#N/A</v>
      </c>
      <c r="R234" s="17" t="e">
        <f>IF(E234="M",VLOOKUP(D234,male!A:G,3,FALSE),VLOOKUP(D234,female!A:G,3,FALSE))</f>
        <v>#N/A</v>
      </c>
      <c r="S234" s="17" t="e">
        <f>IF(E234="M",VLOOKUP(D234,male!A:G,4,FALSE),VLOOKUP(D234,female!A:G,4,FALSE))</f>
        <v>#N/A</v>
      </c>
      <c r="T234" s="17" t="e">
        <f>IF(E234="M",VLOOKUP(D234,male!A:G,5,FALSE),VLOOKUP(D234,female!A:G,5,FALSE))</f>
        <v>#N/A</v>
      </c>
      <c r="U234" s="17" t="e">
        <f>IF(E234="M",VLOOKUP(D234,male!A:G,6,FALSE),VLOOKUP(D234,female!A:G,6,FALSE))</f>
        <v>#N/A</v>
      </c>
      <c r="V234" s="17" t="e">
        <f>IF(E234="M",VLOOKUP(D234,male!A:G,7,FALSE),VLOOKUP(D234,female!A:G,7,FALSE))</f>
        <v>#N/A</v>
      </c>
    </row>
    <row r="235" spans="1:22" x14ac:dyDescent="0.4">
      <c r="A235" s="29"/>
      <c r="B235" s="47"/>
      <c r="C235" s="47"/>
      <c r="D235" s="26">
        <f t="shared" si="24"/>
        <v>0</v>
      </c>
      <c r="E235" s="29"/>
      <c r="F235" s="29"/>
      <c r="G235" s="29"/>
      <c r="H235" s="29"/>
      <c r="I235" s="28"/>
      <c r="J235" s="33" t="e">
        <f t="shared" si="25"/>
        <v>#DIV/0!</v>
      </c>
      <c r="K235" s="34" t="e">
        <f t="shared" si="26"/>
        <v>#DIV/0!</v>
      </c>
      <c r="L235" s="35" t="e">
        <f t="shared" si="27"/>
        <v>#DIV/0!</v>
      </c>
      <c r="M235" s="41" t="e">
        <f t="shared" si="28"/>
        <v>#DIV/0!</v>
      </c>
      <c r="N235" s="42" t="e">
        <f t="shared" si="29"/>
        <v>#DIV/0!</v>
      </c>
      <c r="O235" s="43" t="e">
        <f t="shared" si="30"/>
        <v>#DIV/0!</v>
      </c>
      <c r="Q235" s="17" t="e">
        <f>IF(E235="M",VLOOKUP(D235,male!A:G,2,FALSE),VLOOKUP(D235,female!A:G,2,FALSE))</f>
        <v>#N/A</v>
      </c>
      <c r="R235" s="17" t="e">
        <f>IF(E235="M",VLOOKUP(D235,male!A:G,3,FALSE),VLOOKUP(D235,female!A:G,3,FALSE))</f>
        <v>#N/A</v>
      </c>
      <c r="S235" s="17" t="e">
        <f>IF(E235="M",VLOOKUP(D235,male!A:G,4,FALSE),VLOOKUP(D235,female!A:G,4,FALSE))</f>
        <v>#N/A</v>
      </c>
      <c r="T235" s="17" t="e">
        <f>IF(E235="M",VLOOKUP(D235,male!A:G,5,FALSE),VLOOKUP(D235,female!A:G,5,FALSE))</f>
        <v>#N/A</v>
      </c>
      <c r="U235" s="17" t="e">
        <f>IF(E235="M",VLOOKUP(D235,male!A:G,6,FALSE),VLOOKUP(D235,female!A:G,6,FALSE))</f>
        <v>#N/A</v>
      </c>
      <c r="V235" s="17" t="e">
        <f>IF(E235="M",VLOOKUP(D235,male!A:G,7,FALSE),VLOOKUP(D235,female!A:G,7,FALSE))</f>
        <v>#N/A</v>
      </c>
    </row>
    <row r="236" spans="1:22" x14ac:dyDescent="0.4">
      <c r="A236" s="29"/>
      <c r="B236" s="47"/>
      <c r="C236" s="47"/>
      <c r="D236" s="26">
        <f t="shared" si="24"/>
        <v>0</v>
      </c>
      <c r="E236" s="29"/>
      <c r="F236" s="29"/>
      <c r="G236" s="29"/>
      <c r="H236" s="29"/>
      <c r="I236" s="28"/>
      <c r="J236" s="33" t="e">
        <f t="shared" si="25"/>
        <v>#DIV/0!</v>
      </c>
      <c r="K236" s="34" t="e">
        <f t="shared" si="26"/>
        <v>#DIV/0!</v>
      </c>
      <c r="L236" s="35" t="e">
        <f t="shared" si="27"/>
        <v>#DIV/0!</v>
      </c>
      <c r="M236" s="41" t="e">
        <f t="shared" si="28"/>
        <v>#DIV/0!</v>
      </c>
      <c r="N236" s="42" t="e">
        <f t="shared" si="29"/>
        <v>#DIV/0!</v>
      </c>
      <c r="O236" s="43" t="e">
        <f t="shared" si="30"/>
        <v>#DIV/0!</v>
      </c>
      <c r="Q236" s="17" t="e">
        <f>IF(E236="M",VLOOKUP(D236,male!A:G,2,FALSE),VLOOKUP(D236,female!A:G,2,FALSE))</f>
        <v>#N/A</v>
      </c>
      <c r="R236" s="17" t="e">
        <f>IF(E236="M",VLOOKUP(D236,male!A:G,3,FALSE),VLOOKUP(D236,female!A:G,3,FALSE))</f>
        <v>#N/A</v>
      </c>
      <c r="S236" s="17" t="e">
        <f>IF(E236="M",VLOOKUP(D236,male!A:G,4,FALSE),VLOOKUP(D236,female!A:G,4,FALSE))</f>
        <v>#N/A</v>
      </c>
      <c r="T236" s="17" t="e">
        <f>IF(E236="M",VLOOKUP(D236,male!A:G,5,FALSE),VLOOKUP(D236,female!A:G,5,FALSE))</f>
        <v>#N/A</v>
      </c>
      <c r="U236" s="17" t="e">
        <f>IF(E236="M",VLOOKUP(D236,male!A:G,6,FALSE),VLOOKUP(D236,female!A:G,6,FALSE))</f>
        <v>#N/A</v>
      </c>
      <c r="V236" s="17" t="e">
        <f>IF(E236="M",VLOOKUP(D236,male!A:G,7,FALSE),VLOOKUP(D236,female!A:G,7,FALSE))</f>
        <v>#N/A</v>
      </c>
    </row>
    <row r="237" spans="1:22" x14ac:dyDescent="0.4">
      <c r="A237" s="29"/>
      <c r="B237" s="47"/>
      <c r="C237" s="47"/>
      <c r="D237" s="26">
        <f t="shared" si="24"/>
        <v>0</v>
      </c>
      <c r="E237" s="29"/>
      <c r="F237" s="29"/>
      <c r="G237" s="29"/>
      <c r="H237" s="29"/>
      <c r="I237" s="28"/>
      <c r="J237" s="33" t="e">
        <f t="shared" si="25"/>
        <v>#DIV/0!</v>
      </c>
      <c r="K237" s="34" t="e">
        <f t="shared" si="26"/>
        <v>#DIV/0!</v>
      </c>
      <c r="L237" s="35" t="e">
        <f t="shared" si="27"/>
        <v>#DIV/0!</v>
      </c>
      <c r="M237" s="41" t="e">
        <f t="shared" si="28"/>
        <v>#DIV/0!</v>
      </c>
      <c r="N237" s="42" t="e">
        <f t="shared" si="29"/>
        <v>#DIV/0!</v>
      </c>
      <c r="O237" s="43" t="e">
        <f t="shared" si="30"/>
        <v>#DIV/0!</v>
      </c>
      <c r="Q237" s="17" t="e">
        <f>IF(E237="M",VLOOKUP(D237,male!A:G,2,FALSE),VLOOKUP(D237,female!A:G,2,FALSE))</f>
        <v>#N/A</v>
      </c>
      <c r="R237" s="17" t="e">
        <f>IF(E237="M",VLOOKUP(D237,male!A:G,3,FALSE),VLOOKUP(D237,female!A:G,3,FALSE))</f>
        <v>#N/A</v>
      </c>
      <c r="S237" s="17" t="e">
        <f>IF(E237="M",VLOOKUP(D237,male!A:G,4,FALSE),VLOOKUP(D237,female!A:G,4,FALSE))</f>
        <v>#N/A</v>
      </c>
      <c r="T237" s="17" t="e">
        <f>IF(E237="M",VLOOKUP(D237,male!A:G,5,FALSE),VLOOKUP(D237,female!A:G,5,FALSE))</f>
        <v>#N/A</v>
      </c>
      <c r="U237" s="17" t="e">
        <f>IF(E237="M",VLOOKUP(D237,male!A:G,6,FALSE),VLOOKUP(D237,female!A:G,6,FALSE))</f>
        <v>#N/A</v>
      </c>
      <c r="V237" s="17" t="e">
        <f>IF(E237="M",VLOOKUP(D237,male!A:G,7,FALSE),VLOOKUP(D237,female!A:G,7,FALSE))</f>
        <v>#N/A</v>
      </c>
    </row>
    <row r="238" spans="1:22" x14ac:dyDescent="0.4">
      <c r="A238" s="29"/>
      <c r="B238" s="47"/>
      <c r="C238" s="47"/>
      <c r="D238" s="26">
        <f t="shared" si="24"/>
        <v>0</v>
      </c>
      <c r="E238" s="29"/>
      <c r="F238" s="29"/>
      <c r="G238" s="29"/>
      <c r="H238" s="29"/>
      <c r="I238" s="28"/>
      <c r="J238" s="33" t="e">
        <f t="shared" si="25"/>
        <v>#DIV/0!</v>
      </c>
      <c r="K238" s="34" t="e">
        <f t="shared" si="26"/>
        <v>#DIV/0!</v>
      </c>
      <c r="L238" s="35" t="e">
        <f t="shared" si="27"/>
        <v>#DIV/0!</v>
      </c>
      <c r="M238" s="41" t="e">
        <f t="shared" si="28"/>
        <v>#DIV/0!</v>
      </c>
      <c r="N238" s="42" t="e">
        <f t="shared" si="29"/>
        <v>#DIV/0!</v>
      </c>
      <c r="O238" s="43" t="e">
        <f t="shared" si="30"/>
        <v>#DIV/0!</v>
      </c>
      <c r="Q238" s="17" t="e">
        <f>IF(E238="M",VLOOKUP(D238,male!A:G,2,FALSE),VLOOKUP(D238,female!A:G,2,FALSE))</f>
        <v>#N/A</v>
      </c>
      <c r="R238" s="17" t="e">
        <f>IF(E238="M",VLOOKUP(D238,male!A:G,3,FALSE),VLOOKUP(D238,female!A:G,3,FALSE))</f>
        <v>#N/A</v>
      </c>
      <c r="S238" s="17" t="e">
        <f>IF(E238="M",VLOOKUP(D238,male!A:G,4,FALSE),VLOOKUP(D238,female!A:G,4,FALSE))</f>
        <v>#N/A</v>
      </c>
      <c r="T238" s="17" t="e">
        <f>IF(E238="M",VLOOKUP(D238,male!A:G,5,FALSE),VLOOKUP(D238,female!A:G,5,FALSE))</f>
        <v>#N/A</v>
      </c>
      <c r="U238" s="17" t="e">
        <f>IF(E238="M",VLOOKUP(D238,male!A:G,6,FALSE),VLOOKUP(D238,female!A:G,6,FALSE))</f>
        <v>#N/A</v>
      </c>
      <c r="V238" s="17" t="e">
        <f>IF(E238="M",VLOOKUP(D238,male!A:G,7,FALSE),VLOOKUP(D238,female!A:G,7,FALSE))</f>
        <v>#N/A</v>
      </c>
    </row>
    <row r="239" spans="1:22" x14ac:dyDescent="0.4">
      <c r="A239" s="29"/>
      <c r="B239" s="47"/>
      <c r="C239" s="47"/>
      <c r="D239" s="26">
        <f t="shared" si="24"/>
        <v>0</v>
      </c>
      <c r="E239" s="29"/>
      <c r="F239" s="29"/>
      <c r="G239" s="29"/>
      <c r="H239" s="29"/>
      <c r="I239" s="28"/>
      <c r="J239" s="33" t="e">
        <f t="shared" si="25"/>
        <v>#DIV/0!</v>
      </c>
      <c r="K239" s="34" t="e">
        <f t="shared" si="26"/>
        <v>#DIV/0!</v>
      </c>
      <c r="L239" s="35" t="e">
        <f t="shared" si="27"/>
        <v>#DIV/0!</v>
      </c>
      <c r="M239" s="41" t="e">
        <f t="shared" si="28"/>
        <v>#DIV/0!</v>
      </c>
      <c r="N239" s="42" t="e">
        <f t="shared" si="29"/>
        <v>#DIV/0!</v>
      </c>
      <c r="O239" s="43" t="e">
        <f t="shared" si="30"/>
        <v>#DIV/0!</v>
      </c>
      <c r="Q239" s="17" t="e">
        <f>IF(E239="M",VLOOKUP(D239,male!A:G,2,FALSE),VLOOKUP(D239,female!A:G,2,FALSE))</f>
        <v>#N/A</v>
      </c>
      <c r="R239" s="17" t="e">
        <f>IF(E239="M",VLOOKUP(D239,male!A:G,3,FALSE),VLOOKUP(D239,female!A:G,3,FALSE))</f>
        <v>#N/A</v>
      </c>
      <c r="S239" s="17" t="e">
        <f>IF(E239="M",VLOOKUP(D239,male!A:G,4,FALSE),VLOOKUP(D239,female!A:G,4,FALSE))</f>
        <v>#N/A</v>
      </c>
      <c r="T239" s="17" t="e">
        <f>IF(E239="M",VLOOKUP(D239,male!A:G,5,FALSE),VLOOKUP(D239,female!A:G,5,FALSE))</f>
        <v>#N/A</v>
      </c>
      <c r="U239" s="17" t="e">
        <f>IF(E239="M",VLOOKUP(D239,male!A:G,6,FALSE),VLOOKUP(D239,female!A:G,6,FALSE))</f>
        <v>#N/A</v>
      </c>
      <c r="V239" s="17" t="e">
        <f>IF(E239="M",VLOOKUP(D239,male!A:G,7,FALSE),VLOOKUP(D239,female!A:G,7,FALSE))</f>
        <v>#N/A</v>
      </c>
    </row>
    <row r="240" spans="1:22" x14ac:dyDescent="0.4">
      <c r="A240" s="29"/>
      <c r="B240" s="47"/>
      <c r="C240" s="47"/>
      <c r="D240" s="26">
        <f t="shared" si="24"/>
        <v>0</v>
      </c>
      <c r="E240" s="29"/>
      <c r="F240" s="29"/>
      <c r="G240" s="29"/>
      <c r="H240" s="29"/>
      <c r="I240" s="28"/>
      <c r="J240" s="33" t="e">
        <f t="shared" si="25"/>
        <v>#DIV/0!</v>
      </c>
      <c r="K240" s="34" t="e">
        <f t="shared" si="26"/>
        <v>#DIV/0!</v>
      </c>
      <c r="L240" s="35" t="e">
        <f t="shared" si="27"/>
        <v>#DIV/0!</v>
      </c>
      <c r="M240" s="41" t="e">
        <f t="shared" si="28"/>
        <v>#DIV/0!</v>
      </c>
      <c r="N240" s="42" t="e">
        <f t="shared" si="29"/>
        <v>#DIV/0!</v>
      </c>
      <c r="O240" s="43" t="e">
        <f t="shared" si="30"/>
        <v>#DIV/0!</v>
      </c>
      <c r="Q240" s="17" t="e">
        <f>IF(E240="M",VLOOKUP(D240,male!A:G,2,FALSE),VLOOKUP(D240,female!A:G,2,FALSE))</f>
        <v>#N/A</v>
      </c>
      <c r="R240" s="17" t="e">
        <f>IF(E240="M",VLOOKUP(D240,male!A:G,3,FALSE),VLOOKUP(D240,female!A:G,3,FALSE))</f>
        <v>#N/A</v>
      </c>
      <c r="S240" s="17" t="e">
        <f>IF(E240="M",VLOOKUP(D240,male!A:G,4,FALSE),VLOOKUP(D240,female!A:G,4,FALSE))</f>
        <v>#N/A</v>
      </c>
      <c r="T240" s="17" t="e">
        <f>IF(E240="M",VLOOKUP(D240,male!A:G,5,FALSE),VLOOKUP(D240,female!A:G,5,FALSE))</f>
        <v>#N/A</v>
      </c>
      <c r="U240" s="17" t="e">
        <f>IF(E240="M",VLOOKUP(D240,male!A:G,6,FALSE),VLOOKUP(D240,female!A:G,6,FALSE))</f>
        <v>#N/A</v>
      </c>
      <c r="V240" s="17" t="e">
        <f>IF(E240="M",VLOOKUP(D240,male!A:G,7,FALSE),VLOOKUP(D240,female!A:G,7,FALSE))</f>
        <v>#N/A</v>
      </c>
    </row>
    <row r="241" spans="1:22" x14ac:dyDescent="0.4">
      <c r="A241" s="29"/>
      <c r="B241" s="47"/>
      <c r="C241" s="47"/>
      <c r="D241" s="26">
        <f t="shared" si="24"/>
        <v>0</v>
      </c>
      <c r="E241" s="29"/>
      <c r="F241" s="29"/>
      <c r="G241" s="29"/>
      <c r="H241" s="29"/>
      <c r="I241" s="28"/>
      <c r="J241" s="33" t="e">
        <f t="shared" si="25"/>
        <v>#DIV/0!</v>
      </c>
      <c r="K241" s="34" t="e">
        <f t="shared" si="26"/>
        <v>#DIV/0!</v>
      </c>
      <c r="L241" s="35" t="e">
        <f t="shared" si="27"/>
        <v>#DIV/0!</v>
      </c>
      <c r="M241" s="41" t="e">
        <f t="shared" si="28"/>
        <v>#DIV/0!</v>
      </c>
      <c r="N241" s="42" t="e">
        <f t="shared" si="29"/>
        <v>#DIV/0!</v>
      </c>
      <c r="O241" s="43" t="e">
        <f t="shared" si="30"/>
        <v>#DIV/0!</v>
      </c>
      <c r="Q241" s="17" t="e">
        <f>IF(E241="M",VLOOKUP(D241,male!A:G,2,FALSE),VLOOKUP(D241,female!A:G,2,FALSE))</f>
        <v>#N/A</v>
      </c>
      <c r="R241" s="17" t="e">
        <f>IF(E241="M",VLOOKUP(D241,male!A:G,3,FALSE),VLOOKUP(D241,female!A:G,3,FALSE))</f>
        <v>#N/A</v>
      </c>
      <c r="S241" s="17" t="e">
        <f>IF(E241="M",VLOOKUP(D241,male!A:G,4,FALSE),VLOOKUP(D241,female!A:G,4,FALSE))</f>
        <v>#N/A</v>
      </c>
      <c r="T241" s="17" t="e">
        <f>IF(E241="M",VLOOKUP(D241,male!A:G,5,FALSE),VLOOKUP(D241,female!A:G,5,FALSE))</f>
        <v>#N/A</v>
      </c>
      <c r="U241" s="17" t="e">
        <f>IF(E241="M",VLOOKUP(D241,male!A:G,6,FALSE),VLOOKUP(D241,female!A:G,6,FALSE))</f>
        <v>#N/A</v>
      </c>
      <c r="V241" s="17" t="e">
        <f>IF(E241="M",VLOOKUP(D241,male!A:G,7,FALSE),VLOOKUP(D241,female!A:G,7,FALSE))</f>
        <v>#N/A</v>
      </c>
    </row>
    <row r="242" spans="1:22" x14ac:dyDescent="0.4">
      <c r="A242" s="29"/>
      <c r="B242" s="47"/>
      <c r="C242" s="47"/>
      <c r="D242" s="26">
        <f t="shared" si="24"/>
        <v>0</v>
      </c>
      <c r="E242" s="29"/>
      <c r="F242" s="29"/>
      <c r="G242" s="29"/>
      <c r="H242" s="29"/>
      <c r="I242" s="28"/>
      <c r="J242" s="33" t="e">
        <f t="shared" si="25"/>
        <v>#DIV/0!</v>
      </c>
      <c r="K242" s="34" t="e">
        <f t="shared" si="26"/>
        <v>#DIV/0!</v>
      </c>
      <c r="L242" s="35" t="e">
        <f t="shared" si="27"/>
        <v>#DIV/0!</v>
      </c>
      <c r="M242" s="41" t="e">
        <f t="shared" si="28"/>
        <v>#DIV/0!</v>
      </c>
      <c r="N242" s="42" t="e">
        <f t="shared" si="29"/>
        <v>#DIV/0!</v>
      </c>
      <c r="O242" s="43" t="e">
        <f t="shared" si="30"/>
        <v>#DIV/0!</v>
      </c>
      <c r="Q242" s="17" t="e">
        <f>IF(E242="M",VLOOKUP(D242,male!A:G,2,FALSE),VLOOKUP(D242,female!A:G,2,FALSE))</f>
        <v>#N/A</v>
      </c>
      <c r="R242" s="17" t="e">
        <f>IF(E242="M",VLOOKUP(D242,male!A:G,3,FALSE),VLOOKUP(D242,female!A:G,3,FALSE))</f>
        <v>#N/A</v>
      </c>
      <c r="S242" s="17" t="e">
        <f>IF(E242="M",VLOOKUP(D242,male!A:G,4,FALSE),VLOOKUP(D242,female!A:G,4,FALSE))</f>
        <v>#N/A</v>
      </c>
      <c r="T242" s="17" t="e">
        <f>IF(E242="M",VLOOKUP(D242,male!A:G,5,FALSE),VLOOKUP(D242,female!A:G,5,FALSE))</f>
        <v>#N/A</v>
      </c>
      <c r="U242" s="17" t="e">
        <f>IF(E242="M",VLOOKUP(D242,male!A:G,6,FALSE),VLOOKUP(D242,female!A:G,6,FALSE))</f>
        <v>#N/A</v>
      </c>
      <c r="V242" s="17" t="e">
        <f>IF(E242="M",VLOOKUP(D242,male!A:G,7,FALSE),VLOOKUP(D242,female!A:G,7,FALSE))</f>
        <v>#N/A</v>
      </c>
    </row>
    <row r="243" spans="1:22" x14ac:dyDescent="0.4">
      <c r="A243" s="29"/>
      <c r="B243" s="47"/>
      <c r="C243" s="47"/>
      <c r="D243" s="26">
        <f t="shared" si="24"/>
        <v>0</v>
      </c>
      <c r="E243" s="29"/>
      <c r="F243" s="29"/>
      <c r="G243" s="29"/>
      <c r="H243" s="29"/>
      <c r="I243" s="28"/>
      <c r="J243" s="33" t="e">
        <f t="shared" si="25"/>
        <v>#DIV/0!</v>
      </c>
      <c r="K243" s="34" t="e">
        <f t="shared" si="26"/>
        <v>#DIV/0!</v>
      </c>
      <c r="L243" s="35" t="e">
        <f t="shared" si="27"/>
        <v>#DIV/0!</v>
      </c>
      <c r="M243" s="41" t="e">
        <f t="shared" si="28"/>
        <v>#DIV/0!</v>
      </c>
      <c r="N243" s="42" t="e">
        <f t="shared" si="29"/>
        <v>#DIV/0!</v>
      </c>
      <c r="O243" s="43" t="e">
        <f t="shared" si="30"/>
        <v>#DIV/0!</v>
      </c>
      <c r="Q243" s="17" t="e">
        <f>IF(E243="M",VLOOKUP(D243,male!A:G,2,FALSE),VLOOKUP(D243,female!A:G,2,FALSE))</f>
        <v>#N/A</v>
      </c>
      <c r="R243" s="17" t="e">
        <f>IF(E243="M",VLOOKUP(D243,male!A:G,3,FALSE),VLOOKUP(D243,female!A:G,3,FALSE))</f>
        <v>#N/A</v>
      </c>
      <c r="S243" s="17" t="e">
        <f>IF(E243="M",VLOOKUP(D243,male!A:G,4,FALSE),VLOOKUP(D243,female!A:G,4,FALSE))</f>
        <v>#N/A</v>
      </c>
      <c r="T243" s="17" t="e">
        <f>IF(E243="M",VLOOKUP(D243,male!A:G,5,FALSE),VLOOKUP(D243,female!A:G,5,FALSE))</f>
        <v>#N/A</v>
      </c>
      <c r="U243" s="17" t="e">
        <f>IF(E243="M",VLOOKUP(D243,male!A:G,6,FALSE),VLOOKUP(D243,female!A:G,6,FALSE))</f>
        <v>#N/A</v>
      </c>
      <c r="V243" s="17" t="e">
        <f>IF(E243="M",VLOOKUP(D243,male!A:G,7,FALSE),VLOOKUP(D243,female!A:G,7,FALSE))</f>
        <v>#N/A</v>
      </c>
    </row>
    <row r="244" spans="1:22" x14ac:dyDescent="0.4">
      <c r="A244" s="29"/>
      <c r="B244" s="47"/>
      <c r="C244" s="47"/>
      <c r="D244" s="26">
        <f t="shared" si="24"/>
        <v>0</v>
      </c>
      <c r="E244" s="29"/>
      <c r="F244" s="29"/>
      <c r="G244" s="29"/>
      <c r="H244" s="29"/>
      <c r="I244" s="28"/>
      <c r="J244" s="33" t="e">
        <f t="shared" si="25"/>
        <v>#DIV/0!</v>
      </c>
      <c r="K244" s="34" t="e">
        <f t="shared" si="26"/>
        <v>#DIV/0!</v>
      </c>
      <c r="L244" s="35" t="e">
        <f t="shared" si="27"/>
        <v>#DIV/0!</v>
      </c>
      <c r="M244" s="41" t="e">
        <f t="shared" si="28"/>
        <v>#DIV/0!</v>
      </c>
      <c r="N244" s="42" t="e">
        <f t="shared" si="29"/>
        <v>#DIV/0!</v>
      </c>
      <c r="O244" s="43" t="e">
        <f t="shared" si="30"/>
        <v>#DIV/0!</v>
      </c>
      <c r="Q244" s="17" t="e">
        <f>IF(E244="M",VLOOKUP(D244,male!A:G,2,FALSE),VLOOKUP(D244,female!A:G,2,FALSE))</f>
        <v>#N/A</v>
      </c>
      <c r="R244" s="17" t="e">
        <f>IF(E244="M",VLOOKUP(D244,male!A:G,3,FALSE),VLOOKUP(D244,female!A:G,3,FALSE))</f>
        <v>#N/A</v>
      </c>
      <c r="S244" s="17" t="e">
        <f>IF(E244="M",VLOOKUP(D244,male!A:G,4,FALSE),VLOOKUP(D244,female!A:G,4,FALSE))</f>
        <v>#N/A</v>
      </c>
      <c r="T244" s="17" t="e">
        <f>IF(E244="M",VLOOKUP(D244,male!A:G,5,FALSE),VLOOKUP(D244,female!A:G,5,FALSE))</f>
        <v>#N/A</v>
      </c>
      <c r="U244" s="17" t="e">
        <f>IF(E244="M",VLOOKUP(D244,male!A:G,6,FALSE),VLOOKUP(D244,female!A:G,6,FALSE))</f>
        <v>#N/A</v>
      </c>
      <c r="V244" s="17" t="e">
        <f>IF(E244="M",VLOOKUP(D244,male!A:G,7,FALSE),VLOOKUP(D244,female!A:G,7,FALSE))</f>
        <v>#N/A</v>
      </c>
    </row>
    <row r="245" spans="1:22" x14ac:dyDescent="0.4">
      <c r="A245" s="29"/>
      <c r="B245" s="47"/>
      <c r="C245" s="47"/>
      <c r="D245" s="26">
        <f t="shared" si="24"/>
        <v>0</v>
      </c>
      <c r="E245" s="29"/>
      <c r="F245" s="29"/>
      <c r="G245" s="29"/>
      <c r="H245" s="29"/>
      <c r="I245" s="28"/>
      <c r="J245" s="33" t="e">
        <f t="shared" si="25"/>
        <v>#DIV/0!</v>
      </c>
      <c r="K245" s="34" t="e">
        <f t="shared" si="26"/>
        <v>#DIV/0!</v>
      </c>
      <c r="L245" s="35" t="e">
        <f t="shared" si="27"/>
        <v>#DIV/0!</v>
      </c>
      <c r="M245" s="41" t="e">
        <f t="shared" si="28"/>
        <v>#DIV/0!</v>
      </c>
      <c r="N245" s="42" t="e">
        <f t="shared" si="29"/>
        <v>#DIV/0!</v>
      </c>
      <c r="O245" s="43" t="e">
        <f t="shared" si="30"/>
        <v>#DIV/0!</v>
      </c>
      <c r="Q245" s="17" t="e">
        <f>IF(E245="M",VLOOKUP(D245,male!A:G,2,FALSE),VLOOKUP(D245,female!A:G,2,FALSE))</f>
        <v>#N/A</v>
      </c>
      <c r="R245" s="17" t="e">
        <f>IF(E245="M",VLOOKUP(D245,male!A:G,3,FALSE),VLOOKUP(D245,female!A:G,3,FALSE))</f>
        <v>#N/A</v>
      </c>
      <c r="S245" s="17" t="e">
        <f>IF(E245="M",VLOOKUP(D245,male!A:G,4,FALSE),VLOOKUP(D245,female!A:G,4,FALSE))</f>
        <v>#N/A</v>
      </c>
      <c r="T245" s="17" t="e">
        <f>IF(E245="M",VLOOKUP(D245,male!A:G,5,FALSE),VLOOKUP(D245,female!A:G,5,FALSE))</f>
        <v>#N/A</v>
      </c>
      <c r="U245" s="17" t="e">
        <f>IF(E245="M",VLOOKUP(D245,male!A:G,6,FALSE),VLOOKUP(D245,female!A:G,6,FALSE))</f>
        <v>#N/A</v>
      </c>
      <c r="V245" s="17" t="e">
        <f>IF(E245="M",VLOOKUP(D245,male!A:G,7,FALSE),VLOOKUP(D245,female!A:G,7,FALSE))</f>
        <v>#N/A</v>
      </c>
    </row>
    <row r="246" spans="1:22" x14ac:dyDescent="0.4">
      <c r="A246" s="29"/>
      <c r="B246" s="47"/>
      <c r="C246" s="47"/>
      <c r="D246" s="26">
        <f t="shared" si="24"/>
        <v>0</v>
      </c>
      <c r="E246" s="29"/>
      <c r="F246" s="29"/>
      <c r="G246" s="29"/>
      <c r="H246" s="29"/>
      <c r="I246" s="28"/>
      <c r="J246" s="33" t="e">
        <f t="shared" si="25"/>
        <v>#DIV/0!</v>
      </c>
      <c r="K246" s="34" t="e">
        <f t="shared" si="26"/>
        <v>#DIV/0!</v>
      </c>
      <c r="L246" s="35" t="e">
        <f t="shared" si="27"/>
        <v>#DIV/0!</v>
      </c>
      <c r="M246" s="41" t="e">
        <f t="shared" si="28"/>
        <v>#DIV/0!</v>
      </c>
      <c r="N246" s="42" t="e">
        <f t="shared" si="29"/>
        <v>#DIV/0!</v>
      </c>
      <c r="O246" s="43" t="e">
        <f t="shared" si="30"/>
        <v>#DIV/0!</v>
      </c>
      <c r="Q246" s="17" t="e">
        <f>IF(E246="M",VLOOKUP(D246,male!A:G,2,FALSE),VLOOKUP(D246,female!A:G,2,FALSE))</f>
        <v>#N/A</v>
      </c>
      <c r="R246" s="17" t="e">
        <f>IF(E246="M",VLOOKUP(D246,male!A:G,3,FALSE),VLOOKUP(D246,female!A:G,3,FALSE))</f>
        <v>#N/A</v>
      </c>
      <c r="S246" s="17" t="e">
        <f>IF(E246="M",VLOOKUP(D246,male!A:G,4,FALSE),VLOOKUP(D246,female!A:G,4,FALSE))</f>
        <v>#N/A</v>
      </c>
      <c r="T246" s="17" t="e">
        <f>IF(E246="M",VLOOKUP(D246,male!A:G,5,FALSE),VLOOKUP(D246,female!A:G,5,FALSE))</f>
        <v>#N/A</v>
      </c>
      <c r="U246" s="17" t="e">
        <f>IF(E246="M",VLOOKUP(D246,male!A:G,6,FALSE),VLOOKUP(D246,female!A:G,6,FALSE))</f>
        <v>#N/A</v>
      </c>
      <c r="V246" s="17" t="e">
        <f>IF(E246="M",VLOOKUP(D246,male!A:G,7,FALSE),VLOOKUP(D246,female!A:G,7,FALSE))</f>
        <v>#N/A</v>
      </c>
    </row>
    <row r="247" spans="1:22" x14ac:dyDescent="0.4">
      <c r="A247" s="29"/>
      <c r="B247" s="47"/>
      <c r="C247" s="47"/>
      <c r="D247" s="26">
        <f t="shared" si="24"/>
        <v>0</v>
      </c>
      <c r="E247" s="29"/>
      <c r="F247" s="29"/>
      <c r="G247" s="29"/>
      <c r="H247" s="29"/>
      <c r="I247" s="28"/>
      <c r="J247" s="33" t="e">
        <f t="shared" si="25"/>
        <v>#DIV/0!</v>
      </c>
      <c r="K247" s="34" t="e">
        <f t="shared" si="26"/>
        <v>#DIV/0!</v>
      </c>
      <c r="L247" s="35" t="e">
        <f t="shared" si="27"/>
        <v>#DIV/0!</v>
      </c>
      <c r="M247" s="41" t="e">
        <f t="shared" si="28"/>
        <v>#DIV/0!</v>
      </c>
      <c r="N247" s="42" t="e">
        <f t="shared" si="29"/>
        <v>#DIV/0!</v>
      </c>
      <c r="O247" s="43" t="e">
        <f t="shared" si="30"/>
        <v>#DIV/0!</v>
      </c>
      <c r="Q247" s="17" t="e">
        <f>IF(E247="M",VLOOKUP(D247,male!A:G,2,FALSE),VLOOKUP(D247,female!A:G,2,FALSE))</f>
        <v>#N/A</v>
      </c>
      <c r="R247" s="17" t="e">
        <f>IF(E247="M",VLOOKUP(D247,male!A:G,3,FALSE),VLOOKUP(D247,female!A:G,3,FALSE))</f>
        <v>#N/A</v>
      </c>
      <c r="S247" s="17" t="e">
        <f>IF(E247="M",VLOOKUP(D247,male!A:G,4,FALSE),VLOOKUP(D247,female!A:G,4,FALSE))</f>
        <v>#N/A</v>
      </c>
      <c r="T247" s="17" t="e">
        <f>IF(E247="M",VLOOKUP(D247,male!A:G,5,FALSE),VLOOKUP(D247,female!A:G,5,FALSE))</f>
        <v>#N/A</v>
      </c>
      <c r="U247" s="17" t="e">
        <f>IF(E247="M",VLOOKUP(D247,male!A:G,6,FALSE),VLOOKUP(D247,female!A:G,6,FALSE))</f>
        <v>#N/A</v>
      </c>
      <c r="V247" s="17" t="e">
        <f>IF(E247="M",VLOOKUP(D247,male!A:G,7,FALSE),VLOOKUP(D247,female!A:G,7,FALSE))</f>
        <v>#N/A</v>
      </c>
    </row>
    <row r="248" spans="1:22" x14ac:dyDescent="0.4">
      <c r="A248" s="29"/>
      <c r="B248" s="47"/>
      <c r="C248" s="47"/>
      <c r="D248" s="26">
        <f t="shared" si="24"/>
        <v>0</v>
      </c>
      <c r="E248" s="29"/>
      <c r="F248" s="29"/>
      <c r="G248" s="29"/>
      <c r="H248" s="29"/>
      <c r="I248" s="28"/>
      <c r="J248" s="33" t="e">
        <f t="shared" si="25"/>
        <v>#DIV/0!</v>
      </c>
      <c r="K248" s="34" t="e">
        <f t="shared" si="26"/>
        <v>#DIV/0!</v>
      </c>
      <c r="L248" s="35" t="e">
        <f t="shared" si="27"/>
        <v>#DIV/0!</v>
      </c>
      <c r="M248" s="41" t="e">
        <f t="shared" si="28"/>
        <v>#DIV/0!</v>
      </c>
      <c r="N248" s="42" t="e">
        <f t="shared" si="29"/>
        <v>#DIV/0!</v>
      </c>
      <c r="O248" s="43" t="e">
        <f t="shared" si="30"/>
        <v>#DIV/0!</v>
      </c>
      <c r="Q248" s="17" t="e">
        <f>IF(E248="M",VLOOKUP(D248,male!A:G,2,FALSE),VLOOKUP(D248,female!A:G,2,FALSE))</f>
        <v>#N/A</v>
      </c>
      <c r="R248" s="17" t="e">
        <f>IF(E248="M",VLOOKUP(D248,male!A:G,3,FALSE),VLOOKUP(D248,female!A:G,3,FALSE))</f>
        <v>#N/A</v>
      </c>
      <c r="S248" s="17" t="e">
        <f>IF(E248="M",VLOOKUP(D248,male!A:G,4,FALSE),VLOOKUP(D248,female!A:G,4,FALSE))</f>
        <v>#N/A</v>
      </c>
      <c r="T248" s="17" t="e">
        <f>IF(E248="M",VLOOKUP(D248,male!A:G,5,FALSE),VLOOKUP(D248,female!A:G,5,FALSE))</f>
        <v>#N/A</v>
      </c>
      <c r="U248" s="17" t="e">
        <f>IF(E248="M",VLOOKUP(D248,male!A:G,6,FALSE),VLOOKUP(D248,female!A:G,6,FALSE))</f>
        <v>#N/A</v>
      </c>
      <c r="V248" s="17" t="e">
        <f>IF(E248="M",VLOOKUP(D248,male!A:G,7,FALSE),VLOOKUP(D248,female!A:G,7,FALSE))</f>
        <v>#N/A</v>
      </c>
    </row>
    <row r="249" spans="1:22" x14ac:dyDescent="0.4">
      <c r="A249" s="29"/>
      <c r="B249" s="47"/>
      <c r="C249" s="47"/>
      <c r="D249" s="26">
        <f t="shared" si="24"/>
        <v>0</v>
      </c>
      <c r="E249" s="29"/>
      <c r="F249" s="29"/>
      <c r="G249" s="29"/>
      <c r="H249" s="29"/>
      <c r="I249" s="28"/>
      <c r="J249" s="33" t="e">
        <f t="shared" si="25"/>
        <v>#DIV/0!</v>
      </c>
      <c r="K249" s="34" t="e">
        <f t="shared" si="26"/>
        <v>#DIV/0!</v>
      </c>
      <c r="L249" s="35" t="e">
        <f t="shared" si="27"/>
        <v>#DIV/0!</v>
      </c>
      <c r="M249" s="41" t="e">
        <f t="shared" si="28"/>
        <v>#DIV/0!</v>
      </c>
      <c r="N249" s="42" t="e">
        <f t="shared" si="29"/>
        <v>#DIV/0!</v>
      </c>
      <c r="O249" s="43" t="e">
        <f t="shared" si="30"/>
        <v>#DIV/0!</v>
      </c>
      <c r="Q249" s="17" t="e">
        <f>IF(E249="M",VLOOKUP(D249,male!A:G,2,FALSE),VLOOKUP(D249,female!A:G,2,FALSE))</f>
        <v>#N/A</v>
      </c>
      <c r="R249" s="17" t="e">
        <f>IF(E249="M",VLOOKUP(D249,male!A:G,3,FALSE),VLOOKUP(D249,female!A:G,3,FALSE))</f>
        <v>#N/A</v>
      </c>
      <c r="S249" s="17" t="e">
        <f>IF(E249="M",VLOOKUP(D249,male!A:G,4,FALSE),VLOOKUP(D249,female!A:G,4,FALSE))</f>
        <v>#N/A</v>
      </c>
      <c r="T249" s="17" t="e">
        <f>IF(E249="M",VLOOKUP(D249,male!A:G,5,FALSE),VLOOKUP(D249,female!A:G,5,FALSE))</f>
        <v>#N/A</v>
      </c>
      <c r="U249" s="17" t="e">
        <f>IF(E249="M",VLOOKUP(D249,male!A:G,6,FALSE),VLOOKUP(D249,female!A:G,6,FALSE))</f>
        <v>#N/A</v>
      </c>
      <c r="V249" s="17" t="e">
        <f>IF(E249="M",VLOOKUP(D249,male!A:G,7,FALSE),VLOOKUP(D249,female!A:G,7,FALSE))</f>
        <v>#N/A</v>
      </c>
    </row>
    <row r="250" spans="1:22" x14ac:dyDescent="0.4">
      <c r="A250" s="29"/>
      <c r="B250" s="47"/>
      <c r="C250" s="47"/>
      <c r="D250" s="26">
        <f t="shared" si="24"/>
        <v>0</v>
      </c>
      <c r="E250" s="29"/>
      <c r="F250" s="29"/>
      <c r="G250" s="29"/>
      <c r="H250" s="29"/>
      <c r="I250" s="28"/>
      <c r="J250" s="33" t="e">
        <f t="shared" si="25"/>
        <v>#DIV/0!</v>
      </c>
      <c r="K250" s="34" t="e">
        <f t="shared" si="26"/>
        <v>#DIV/0!</v>
      </c>
      <c r="L250" s="35" t="e">
        <f t="shared" si="27"/>
        <v>#DIV/0!</v>
      </c>
      <c r="M250" s="41" t="e">
        <f t="shared" si="28"/>
        <v>#DIV/0!</v>
      </c>
      <c r="N250" s="42" t="e">
        <f t="shared" si="29"/>
        <v>#DIV/0!</v>
      </c>
      <c r="O250" s="43" t="e">
        <f t="shared" si="30"/>
        <v>#DIV/0!</v>
      </c>
      <c r="Q250" s="17" t="e">
        <f>IF(E250="M",VLOOKUP(D250,male!A:G,2,FALSE),VLOOKUP(D250,female!A:G,2,FALSE))</f>
        <v>#N/A</v>
      </c>
      <c r="R250" s="17" t="e">
        <f>IF(E250="M",VLOOKUP(D250,male!A:G,3,FALSE),VLOOKUP(D250,female!A:G,3,FALSE))</f>
        <v>#N/A</v>
      </c>
      <c r="S250" s="17" t="e">
        <f>IF(E250="M",VLOOKUP(D250,male!A:G,4,FALSE),VLOOKUP(D250,female!A:G,4,FALSE))</f>
        <v>#N/A</v>
      </c>
      <c r="T250" s="17" t="e">
        <f>IF(E250="M",VLOOKUP(D250,male!A:G,5,FALSE),VLOOKUP(D250,female!A:G,5,FALSE))</f>
        <v>#N/A</v>
      </c>
      <c r="U250" s="17" t="e">
        <f>IF(E250="M",VLOOKUP(D250,male!A:G,6,FALSE),VLOOKUP(D250,female!A:G,6,FALSE))</f>
        <v>#N/A</v>
      </c>
      <c r="V250" s="17" t="e">
        <f>IF(E250="M",VLOOKUP(D250,male!A:G,7,FALSE),VLOOKUP(D250,female!A:G,7,FALSE))</f>
        <v>#N/A</v>
      </c>
    </row>
    <row r="251" spans="1:22" x14ac:dyDescent="0.4">
      <c r="A251" s="29"/>
      <c r="B251" s="47"/>
      <c r="C251" s="47"/>
      <c r="D251" s="26">
        <f t="shared" si="24"/>
        <v>0</v>
      </c>
      <c r="E251" s="29"/>
      <c r="F251" s="29"/>
      <c r="G251" s="29"/>
      <c r="H251" s="29"/>
      <c r="I251" s="28"/>
      <c r="J251" s="33" t="e">
        <f t="shared" si="25"/>
        <v>#DIV/0!</v>
      </c>
      <c r="K251" s="34" t="e">
        <f t="shared" si="26"/>
        <v>#DIV/0!</v>
      </c>
      <c r="L251" s="35" t="e">
        <f t="shared" si="27"/>
        <v>#DIV/0!</v>
      </c>
      <c r="M251" s="41" t="e">
        <f t="shared" si="28"/>
        <v>#DIV/0!</v>
      </c>
      <c r="N251" s="42" t="e">
        <f t="shared" si="29"/>
        <v>#DIV/0!</v>
      </c>
      <c r="O251" s="43" t="e">
        <f t="shared" si="30"/>
        <v>#DIV/0!</v>
      </c>
      <c r="Q251" s="17" t="e">
        <f>IF(E251="M",VLOOKUP(D251,male!A:G,2,FALSE),VLOOKUP(D251,female!A:G,2,FALSE))</f>
        <v>#N/A</v>
      </c>
      <c r="R251" s="17" t="e">
        <f>IF(E251="M",VLOOKUP(D251,male!A:G,3,FALSE),VLOOKUP(D251,female!A:G,3,FALSE))</f>
        <v>#N/A</v>
      </c>
      <c r="S251" s="17" t="e">
        <f>IF(E251="M",VLOOKUP(D251,male!A:G,4,FALSE),VLOOKUP(D251,female!A:G,4,FALSE))</f>
        <v>#N/A</v>
      </c>
      <c r="T251" s="17" t="e">
        <f>IF(E251="M",VLOOKUP(D251,male!A:G,5,FALSE),VLOOKUP(D251,female!A:G,5,FALSE))</f>
        <v>#N/A</v>
      </c>
      <c r="U251" s="17" t="e">
        <f>IF(E251="M",VLOOKUP(D251,male!A:G,6,FALSE),VLOOKUP(D251,female!A:G,6,FALSE))</f>
        <v>#N/A</v>
      </c>
      <c r="V251" s="17" t="e">
        <f>IF(E251="M",VLOOKUP(D251,male!A:G,7,FALSE),VLOOKUP(D251,female!A:G,7,FALSE))</f>
        <v>#N/A</v>
      </c>
    </row>
    <row r="252" spans="1:22" x14ac:dyDescent="0.4">
      <c r="A252" s="29"/>
      <c r="B252" s="47"/>
      <c r="C252" s="47"/>
      <c r="D252" s="26">
        <f t="shared" si="24"/>
        <v>0</v>
      </c>
      <c r="E252" s="29"/>
      <c r="F252" s="29"/>
      <c r="G252" s="29"/>
      <c r="H252" s="29"/>
      <c r="I252" s="28"/>
      <c r="J252" s="33" t="e">
        <f t="shared" si="25"/>
        <v>#DIV/0!</v>
      </c>
      <c r="K252" s="34" t="e">
        <f t="shared" si="26"/>
        <v>#DIV/0!</v>
      </c>
      <c r="L252" s="35" t="e">
        <f t="shared" si="27"/>
        <v>#DIV/0!</v>
      </c>
      <c r="M252" s="41" t="e">
        <f t="shared" si="28"/>
        <v>#DIV/0!</v>
      </c>
      <c r="N252" s="42" t="e">
        <f t="shared" si="29"/>
        <v>#DIV/0!</v>
      </c>
      <c r="O252" s="43" t="e">
        <f t="shared" si="30"/>
        <v>#DIV/0!</v>
      </c>
      <c r="Q252" s="17" t="e">
        <f>IF(E252="M",VLOOKUP(D252,male!A:G,2,FALSE),VLOOKUP(D252,female!A:G,2,FALSE))</f>
        <v>#N/A</v>
      </c>
      <c r="R252" s="17" t="e">
        <f>IF(E252="M",VLOOKUP(D252,male!A:G,3,FALSE),VLOOKUP(D252,female!A:G,3,FALSE))</f>
        <v>#N/A</v>
      </c>
      <c r="S252" s="17" t="e">
        <f>IF(E252="M",VLOOKUP(D252,male!A:G,4,FALSE),VLOOKUP(D252,female!A:G,4,FALSE))</f>
        <v>#N/A</v>
      </c>
      <c r="T252" s="17" t="e">
        <f>IF(E252="M",VLOOKUP(D252,male!A:G,5,FALSE),VLOOKUP(D252,female!A:G,5,FALSE))</f>
        <v>#N/A</v>
      </c>
      <c r="U252" s="17" t="e">
        <f>IF(E252="M",VLOOKUP(D252,male!A:G,6,FALSE),VLOOKUP(D252,female!A:G,6,FALSE))</f>
        <v>#N/A</v>
      </c>
      <c r="V252" s="17" t="e">
        <f>IF(E252="M",VLOOKUP(D252,male!A:G,7,FALSE),VLOOKUP(D252,female!A:G,7,FALSE))</f>
        <v>#N/A</v>
      </c>
    </row>
    <row r="253" spans="1:22" x14ac:dyDescent="0.4">
      <c r="A253" s="29"/>
      <c r="B253" s="47"/>
      <c r="C253" s="47"/>
      <c r="D253" s="26">
        <f t="shared" si="24"/>
        <v>0</v>
      </c>
      <c r="E253" s="29"/>
      <c r="F253" s="29"/>
      <c r="G253" s="29"/>
      <c r="H253" s="29"/>
      <c r="I253" s="28"/>
      <c r="J253" s="33" t="e">
        <f t="shared" si="25"/>
        <v>#DIV/0!</v>
      </c>
      <c r="K253" s="34" t="e">
        <f t="shared" si="26"/>
        <v>#DIV/0!</v>
      </c>
      <c r="L253" s="35" t="e">
        <f t="shared" si="27"/>
        <v>#DIV/0!</v>
      </c>
      <c r="M253" s="41" t="e">
        <f t="shared" si="28"/>
        <v>#DIV/0!</v>
      </c>
      <c r="N253" s="42" t="e">
        <f t="shared" si="29"/>
        <v>#DIV/0!</v>
      </c>
      <c r="O253" s="43" t="e">
        <f t="shared" si="30"/>
        <v>#DIV/0!</v>
      </c>
      <c r="Q253" s="17" t="e">
        <f>IF(E253="M",VLOOKUP(D253,male!A:G,2,FALSE),VLOOKUP(D253,female!A:G,2,FALSE))</f>
        <v>#N/A</v>
      </c>
      <c r="R253" s="17" t="e">
        <f>IF(E253="M",VLOOKUP(D253,male!A:G,3,FALSE),VLOOKUP(D253,female!A:G,3,FALSE))</f>
        <v>#N/A</v>
      </c>
      <c r="S253" s="17" t="e">
        <f>IF(E253="M",VLOOKUP(D253,male!A:G,4,FALSE),VLOOKUP(D253,female!A:G,4,FALSE))</f>
        <v>#N/A</v>
      </c>
      <c r="T253" s="17" t="e">
        <f>IF(E253="M",VLOOKUP(D253,male!A:G,5,FALSE),VLOOKUP(D253,female!A:G,5,FALSE))</f>
        <v>#N/A</v>
      </c>
      <c r="U253" s="17" t="e">
        <f>IF(E253="M",VLOOKUP(D253,male!A:G,6,FALSE),VLOOKUP(D253,female!A:G,6,FALSE))</f>
        <v>#N/A</v>
      </c>
      <c r="V253" s="17" t="e">
        <f>IF(E253="M",VLOOKUP(D253,male!A:G,7,FALSE),VLOOKUP(D253,female!A:G,7,FALSE))</f>
        <v>#N/A</v>
      </c>
    </row>
    <row r="254" spans="1:22" x14ac:dyDescent="0.4">
      <c r="A254" s="29"/>
      <c r="B254" s="47"/>
      <c r="C254" s="47"/>
      <c r="D254" s="26">
        <f t="shared" si="24"/>
        <v>0</v>
      </c>
      <c r="E254" s="29"/>
      <c r="F254" s="29"/>
      <c r="G254" s="29"/>
      <c r="H254" s="29"/>
      <c r="I254" s="28"/>
      <c r="J254" s="33" t="e">
        <f t="shared" si="25"/>
        <v>#DIV/0!</v>
      </c>
      <c r="K254" s="34" t="e">
        <f t="shared" si="26"/>
        <v>#DIV/0!</v>
      </c>
      <c r="L254" s="35" t="e">
        <f t="shared" si="27"/>
        <v>#DIV/0!</v>
      </c>
      <c r="M254" s="41" t="e">
        <f t="shared" si="28"/>
        <v>#DIV/0!</v>
      </c>
      <c r="N254" s="42" t="e">
        <f t="shared" si="29"/>
        <v>#DIV/0!</v>
      </c>
      <c r="O254" s="43" t="e">
        <f t="shared" si="30"/>
        <v>#DIV/0!</v>
      </c>
      <c r="Q254" s="17" t="e">
        <f>IF(E254="M",VLOOKUP(D254,male!A:G,2,FALSE),VLOOKUP(D254,female!A:G,2,FALSE))</f>
        <v>#N/A</v>
      </c>
      <c r="R254" s="17" t="e">
        <f>IF(E254="M",VLOOKUP(D254,male!A:G,3,FALSE),VLOOKUP(D254,female!A:G,3,FALSE))</f>
        <v>#N/A</v>
      </c>
      <c r="S254" s="17" t="e">
        <f>IF(E254="M",VLOOKUP(D254,male!A:G,4,FALSE),VLOOKUP(D254,female!A:G,4,FALSE))</f>
        <v>#N/A</v>
      </c>
      <c r="T254" s="17" t="e">
        <f>IF(E254="M",VLOOKUP(D254,male!A:G,5,FALSE),VLOOKUP(D254,female!A:G,5,FALSE))</f>
        <v>#N/A</v>
      </c>
      <c r="U254" s="17" t="e">
        <f>IF(E254="M",VLOOKUP(D254,male!A:G,6,FALSE),VLOOKUP(D254,female!A:G,6,FALSE))</f>
        <v>#N/A</v>
      </c>
      <c r="V254" s="17" t="e">
        <f>IF(E254="M",VLOOKUP(D254,male!A:G,7,FALSE),VLOOKUP(D254,female!A:G,7,FALSE))</f>
        <v>#N/A</v>
      </c>
    </row>
    <row r="255" spans="1:22" x14ac:dyDescent="0.4">
      <c r="A255" s="29"/>
      <c r="B255" s="47"/>
      <c r="C255" s="47"/>
      <c r="D255" s="26">
        <f t="shared" si="24"/>
        <v>0</v>
      </c>
      <c r="E255" s="29"/>
      <c r="F255" s="29"/>
      <c r="G255" s="29"/>
      <c r="H255" s="29"/>
      <c r="I255" s="28"/>
      <c r="J255" s="33" t="e">
        <f t="shared" si="25"/>
        <v>#DIV/0!</v>
      </c>
      <c r="K255" s="34" t="e">
        <f t="shared" si="26"/>
        <v>#DIV/0!</v>
      </c>
      <c r="L255" s="35" t="e">
        <f t="shared" si="27"/>
        <v>#DIV/0!</v>
      </c>
      <c r="M255" s="41" t="e">
        <f t="shared" si="28"/>
        <v>#DIV/0!</v>
      </c>
      <c r="N255" s="42" t="e">
        <f t="shared" si="29"/>
        <v>#DIV/0!</v>
      </c>
      <c r="O255" s="43" t="e">
        <f t="shared" si="30"/>
        <v>#DIV/0!</v>
      </c>
      <c r="Q255" s="17" t="e">
        <f>IF(E255="M",VLOOKUP(D255,male!A:G,2,FALSE),VLOOKUP(D255,female!A:G,2,FALSE))</f>
        <v>#N/A</v>
      </c>
      <c r="R255" s="17" t="e">
        <f>IF(E255="M",VLOOKUP(D255,male!A:G,3,FALSE),VLOOKUP(D255,female!A:G,3,FALSE))</f>
        <v>#N/A</v>
      </c>
      <c r="S255" s="17" t="e">
        <f>IF(E255="M",VLOOKUP(D255,male!A:G,4,FALSE),VLOOKUP(D255,female!A:G,4,FALSE))</f>
        <v>#N/A</v>
      </c>
      <c r="T255" s="17" t="e">
        <f>IF(E255="M",VLOOKUP(D255,male!A:G,5,FALSE),VLOOKUP(D255,female!A:G,5,FALSE))</f>
        <v>#N/A</v>
      </c>
      <c r="U255" s="17" t="e">
        <f>IF(E255="M",VLOOKUP(D255,male!A:G,6,FALSE),VLOOKUP(D255,female!A:G,6,FALSE))</f>
        <v>#N/A</v>
      </c>
      <c r="V255" s="17" t="e">
        <f>IF(E255="M",VLOOKUP(D255,male!A:G,7,FALSE),VLOOKUP(D255,female!A:G,7,FALSE))</f>
        <v>#N/A</v>
      </c>
    </row>
    <row r="256" spans="1:22" x14ac:dyDescent="0.4">
      <c r="A256" s="29"/>
      <c r="B256" s="47"/>
      <c r="C256" s="47"/>
      <c r="D256" s="26">
        <f t="shared" si="24"/>
        <v>0</v>
      </c>
      <c r="E256" s="29"/>
      <c r="F256" s="29"/>
      <c r="G256" s="29"/>
      <c r="H256" s="29"/>
      <c r="I256" s="28"/>
      <c r="J256" s="33" t="e">
        <f t="shared" si="25"/>
        <v>#DIV/0!</v>
      </c>
      <c r="K256" s="34" t="e">
        <f t="shared" si="26"/>
        <v>#DIV/0!</v>
      </c>
      <c r="L256" s="35" t="e">
        <f t="shared" si="27"/>
        <v>#DIV/0!</v>
      </c>
      <c r="M256" s="41" t="e">
        <f t="shared" si="28"/>
        <v>#DIV/0!</v>
      </c>
      <c r="N256" s="42" t="e">
        <f t="shared" si="29"/>
        <v>#DIV/0!</v>
      </c>
      <c r="O256" s="43" t="e">
        <f t="shared" si="30"/>
        <v>#DIV/0!</v>
      </c>
      <c r="Q256" s="17" t="e">
        <f>IF(E256="M",VLOOKUP(D256,male!A:G,2,FALSE),VLOOKUP(D256,female!A:G,2,FALSE))</f>
        <v>#N/A</v>
      </c>
      <c r="R256" s="17" t="e">
        <f>IF(E256="M",VLOOKUP(D256,male!A:G,3,FALSE),VLOOKUP(D256,female!A:G,3,FALSE))</f>
        <v>#N/A</v>
      </c>
      <c r="S256" s="17" t="e">
        <f>IF(E256="M",VLOOKUP(D256,male!A:G,4,FALSE),VLOOKUP(D256,female!A:G,4,FALSE))</f>
        <v>#N/A</v>
      </c>
      <c r="T256" s="17" t="e">
        <f>IF(E256="M",VLOOKUP(D256,male!A:G,5,FALSE),VLOOKUP(D256,female!A:G,5,FALSE))</f>
        <v>#N/A</v>
      </c>
      <c r="U256" s="17" t="e">
        <f>IF(E256="M",VLOOKUP(D256,male!A:G,6,FALSE),VLOOKUP(D256,female!A:G,6,FALSE))</f>
        <v>#N/A</v>
      </c>
      <c r="V256" s="17" t="e">
        <f>IF(E256="M",VLOOKUP(D256,male!A:G,7,FALSE),VLOOKUP(D256,female!A:G,7,FALSE))</f>
        <v>#N/A</v>
      </c>
    </row>
    <row r="257" spans="1:22" x14ac:dyDescent="0.4">
      <c r="A257" s="29"/>
      <c r="B257" s="47"/>
      <c r="C257" s="47"/>
      <c r="D257" s="26">
        <f t="shared" si="24"/>
        <v>0</v>
      </c>
      <c r="E257" s="29"/>
      <c r="F257" s="29"/>
      <c r="G257" s="29"/>
      <c r="H257" s="29"/>
      <c r="I257" s="28"/>
      <c r="J257" s="33" t="e">
        <f t="shared" si="25"/>
        <v>#DIV/0!</v>
      </c>
      <c r="K257" s="34" t="e">
        <f t="shared" si="26"/>
        <v>#DIV/0!</v>
      </c>
      <c r="L257" s="35" t="e">
        <f t="shared" si="27"/>
        <v>#DIV/0!</v>
      </c>
      <c r="M257" s="41" t="e">
        <f t="shared" si="28"/>
        <v>#DIV/0!</v>
      </c>
      <c r="N257" s="42" t="e">
        <f t="shared" si="29"/>
        <v>#DIV/0!</v>
      </c>
      <c r="O257" s="43" t="e">
        <f t="shared" si="30"/>
        <v>#DIV/0!</v>
      </c>
      <c r="Q257" s="17" t="e">
        <f>IF(E257="M",VLOOKUP(D257,male!A:G,2,FALSE),VLOOKUP(D257,female!A:G,2,FALSE))</f>
        <v>#N/A</v>
      </c>
      <c r="R257" s="17" t="e">
        <f>IF(E257="M",VLOOKUP(D257,male!A:G,3,FALSE),VLOOKUP(D257,female!A:G,3,FALSE))</f>
        <v>#N/A</v>
      </c>
      <c r="S257" s="17" t="e">
        <f>IF(E257="M",VLOOKUP(D257,male!A:G,4,FALSE),VLOOKUP(D257,female!A:G,4,FALSE))</f>
        <v>#N/A</v>
      </c>
      <c r="T257" s="17" t="e">
        <f>IF(E257="M",VLOOKUP(D257,male!A:G,5,FALSE),VLOOKUP(D257,female!A:G,5,FALSE))</f>
        <v>#N/A</v>
      </c>
      <c r="U257" s="17" t="e">
        <f>IF(E257="M",VLOOKUP(D257,male!A:G,6,FALSE),VLOOKUP(D257,female!A:G,6,FALSE))</f>
        <v>#N/A</v>
      </c>
      <c r="V257" s="17" t="e">
        <f>IF(E257="M",VLOOKUP(D257,male!A:G,7,FALSE),VLOOKUP(D257,female!A:G,7,FALSE))</f>
        <v>#N/A</v>
      </c>
    </row>
    <row r="258" spans="1:22" x14ac:dyDescent="0.4">
      <c r="A258" s="29"/>
      <c r="B258" s="47"/>
      <c r="C258" s="47"/>
      <c r="D258" s="26">
        <f t="shared" si="24"/>
        <v>0</v>
      </c>
      <c r="E258" s="29"/>
      <c r="F258" s="29"/>
      <c r="G258" s="29"/>
      <c r="H258" s="29"/>
      <c r="I258" s="28"/>
      <c r="J258" s="33" t="e">
        <f t="shared" si="25"/>
        <v>#DIV/0!</v>
      </c>
      <c r="K258" s="34" t="e">
        <f t="shared" si="26"/>
        <v>#DIV/0!</v>
      </c>
      <c r="L258" s="35" t="e">
        <f t="shared" si="27"/>
        <v>#DIV/0!</v>
      </c>
      <c r="M258" s="41" t="e">
        <f t="shared" si="28"/>
        <v>#DIV/0!</v>
      </c>
      <c r="N258" s="42" t="e">
        <f t="shared" si="29"/>
        <v>#DIV/0!</v>
      </c>
      <c r="O258" s="43" t="e">
        <f t="shared" si="30"/>
        <v>#DIV/0!</v>
      </c>
      <c r="Q258" s="17" t="e">
        <f>IF(E258="M",VLOOKUP(D258,male!A:G,2,FALSE),VLOOKUP(D258,female!A:G,2,FALSE))</f>
        <v>#N/A</v>
      </c>
      <c r="R258" s="17" t="e">
        <f>IF(E258="M",VLOOKUP(D258,male!A:G,3,FALSE),VLOOKUP(D258,female!A:G,3,FALSE))</f>
        <v>#N/A</v>
      </c>
      <c r="S258" s="17" t="e">
        <f>IF(E258="M",VLOOKUP(D258,male!A:G,4,FALSE),VLOOKUP(D258,female!A:G,4,FALSE))</f>
        <v>#N/A</v>
      </c>
      <c r="T258" s="17" t="e">
        <f>IF(E258="M",VLOOKUP(D258,male!A:G,5,FALSE),VLOOKUP(D258,female!A:G,5,FALSE))</f>
        <v>#N/A</v>
      </c>
      <c r="U258" s="17" t="e">
        <f>IF(E258="M",VLOOKUP(D258,male!A:G,6,FALSE),VLOOKUP(D258,female!A:G,6,FALSE))</f>
        <v>#N/A</v>
      </c>
      <c r="V258" s="17" t="e">
        <f>IF(E258="M",VLOOKUP(D258,male!A:G,7,FALSE),VLOOKUP(D258,female!A:G,7,FALSE))</f>
        <v>#N/A</v>
      </c>
    </row>
    <row r="259" spans="1:22" x14ac:dyDescent="0.4">
      <c r="A259" s="29"/>
      <c r="B259" s="47"/>
      <c r="C259" s="47"/>
      <c r="D259" s="26">
        <f t="shared" si="24"/>
        <v>0</v>
      </c>
      <c r="E259" s="29"/>
      <c r="F259" s="29"/>
      <c r="G259" s="29"/>
      <c r="H259" s="29"/>
      <c r="I259" s="28"/>
      <c r="J259" s="33" t="e">
        <f t="shared" si="25"/>
        <v>#DIV/0!</v>
      </c>
      <c r="K259" s="34" t="e">
        <f t="shared" si="26"/>
        <v>#DIV/0!</v>
      </c>
      <c r="L259" s="35" t="e">
        <f t="shared" si="27"/>
        <v>#DIV/0!</v>
      </c>
      <c r="M259" s="41" t="e">
        <f t="shared" si="28"/>
        <v>#DIV/0!</v>
      </c>
      <c r="N259" s="42" t="e">
        <f t="shared" si="29"/>
        <v>#DIV/0!</v>
      </c>
      <c r="O259" s="43" t="e">
        <f t="shared" si="30"/>
        <v>#DIV/0!</v>
      </c>
      <c r="Q259" s="17" t="e">
        <f>IF(E259="M",VLOOKUP(D259,male!A:G,2,FALSE),VLOOKUP(D259,female!A:G,2,FALSE))</f>
        <v>#N/A</v>
      </c>
      <c r="R259" s="17" t="e">
        <f>IF(E259="M",VLOOKUP(D259,male!A:G,3,FALSE),VLOOKUP(D259,female!A:G,3,FALSE))</f>
        <v>#N/A</v>
      </c>
      <c r="S259" s="17" t="e">
        <f>IF(E259="M",VLOOKUP(D259,male!A:G,4,FALSE),VLOOKUP(D259,female!A:G,4,FALSE))</f>
        <v>#N/A</v>
      </c>
      <c r="T259" s="17" t="e">
        <f>IF(E259="M",VLOOKUP(D259,male!A:G,5,FALSE),VLOOKUP(D259,female!A:G,5,FALSE))</f>
        <v>#N/A</v>
      </c>
      <c r="U259" s="17" t="e">
        <f>IF(E259="M",VLOOKUP(D259,male!A:G,6,FALSE),VLOOKUP(D259,female!A:G,6,FALSE))</f>
        <v>#N/A</v>
      </c>
      <c r="V259" s="17" t="e">
        <f>IF(E259="M",VLOOKUP(D259,male!A:G,7,FALSE),VLOOKUP(D259,female!A:G,7,FALSE))</f>
        <v>#N/A</v>
      </c>
    </row>
    <row r="260" spans="1:22" x14ac:dyDescent="0.4">
      <c r="A260" s="29"/>
      <c r="B260" s="47"/>
      <c r="C260" s="47"/>
      <c r="D260" s="26">
        <f t="shared" ref="D260:D323" si="31">ROUNDDOWN(YEARFRAC(B260,C260,0),1)</f>
        <v>0</v>
      </c>
      <c r="E260" s="29"/>
      <c r="F260" s="29"/>
      <c r="G260" s="29"/>
      <c r="H260" s="29"/>
      <c r="I260" s="28"/>
      <c r="J260" s="33" t="e">
        <f t="shared" ref="J260:J323" si="32">G260/(F260*F260)</f>
        <v>#DIV/0!</v>
      </c>
      <c r="K260" s="34" t="e">
        <f t="shared" ref="K260:K323" si="33">H260/(F260*F260)</f>
        <v>#DIV/0!</v>
      </c>
      <c r="L260" s="35" t="e">
        <f t="shared" ref="L260:L323" si="34">I260/(F260*F260)</f>
        <v>#DIV/0!</v>
      </c>
      <c r="M260" s="41" t="e">
        <f t="shared" ref="M260:M323" si="35">(J260-Q260)/R260</f>
        <v>#DIV/0!</v>
      </c>
      <c r="N260" s="42" t="e">
        <f t="shared" ref="N260:N323" si="36">(K260-S260)/T260</f>
        <v>#DIV/0!</v>
      </c>
      <c r="O260" s="43" t="e">
        <f t="shared" ref="O260:O323" si="37">(L260-U260)/V260</f>
        <v>#DIV/0!</v>
      </c>
      <c r="Q260" s="17" t="e">
        <f>IF(E260="M",VLOOKUP(D260,male!A:G,2,FALSE),VLOOKUP(D260,female!A:G,2,FALSE))</f>
        <v>#N/A</v>
      </c>
      <c r="R260" s="17" t="e">
        <f>IF(E260="M",VLOOKUP(D260,male!A:G,3,FALSE),VLOOKUP(D260,female!A:G,3,FALSE))</f>
        <v>#N/A</v>
      </c>
      <c r="S260" s="17" t="e">
        <f>IF(E260="M",VLOOKUP(D260,male!A:G,4,FALSE),VLOOKUP(D260,female!A:G,4,FALSE))</f>
        <v>#N/A</v>
      </c>
      <c r="T260" s="17" t="e">
        <f>IF(E260="M",VLOOKUP(D260,male!A:G,5,FALSE),VLOOKUP(D260,female!A:G,5,FALSE))</f>
        <v>#N/A</v>
      </c>
      <c r="U260" s="17" t="e">
        <f>IF(E260="M",VLOOKUP(D260,male!A:G,6,FALSE),VLOOKUP(D260,female!A:G,6,FALSE))</f>
        <v>#N/A</v>
      </c>
      <c r="V260" s="17" t="e">
        <f>IF(E260="M",VLOOKUP(D260,male!A:G,7,FALSE),VLOOKUP(D260,female!A:G,7,FALSE))</f>
        <v>#N/A</v>
      </c>
    </row>
    <row r="261" spans="1:22" x14ac:dyDescent="0.4">
      <c r="A261" s="29"/>
      <c r="B261" s="47"/>
      <c r="C261" s="47"/>
      <c r="D261" s="26">
        <f t="shared" si="31"/>
        <v>0</v>
      </c>
      <c r="E261" s="29"/>
      <c r="F261" s="29"/>
      <c r="G261" s="29"/>
      <c r="H261" s="29"/>
      <c r="I261" s="28"/>
      <c r="J261" s="33" t="e">
        <f t="shared" si="32"/>
        <v>#DIV/0!</v>
      </c>
      <c r="K261" s="34" t="e">
        <f t="shared" si="33"/>
        <v>#DIV/0!</v>
      </c>
      <c r="L261" s="35" t="e">
        <f t="shared" si="34"/>
        <v>#DIV/0!</v>
      </c>
      <c r="M261" s="41" t="e">
        <f t="shared" si="35"/>
        <v>#DIV/0!</v>
      </c>
      <c r="N261" s="42" t="e">
        <f t="shared" si="36"/>
        <v>#DIV/0!</v>
      </c>
      <c r="O261" s="43" t="e">
        <f t="shared" si="37"/>
        <v>#DIV/0!</v>
      </c>
      <c r="Q261" s="17" t="e">
        <f>IF(E261="M",VLOOKUP(D261,male!A:G,2,FALSE),VLOOKUP(D261,female!A:G,2,FALSE))</f>
        <v>#N/A</v>
      </c>
      <c r="R261" s="17" t="e">
        <f>IF(E261="M",VLOOKUP(D261,male!A:G,3,FALSE),VLOOKUP(D261,female!A:G,3,FALSE))</f>
        <v>#N/A</v>
      </c>
      <c r="S261" s="17" t="e">
        <f>IF(E261="M",VLOOKUP(D261,male!A:G,4,FALSE),VLOOKUP(D261,female!A:G,4,FALSE))</f>
        <v>#N/A</v>
      </c>
      <c r="T261" s="17" t="e">
        <f>IF(E261="M",VLOOKUP(D261,male!A:G,5,FALSE),VLOOKUP(D261,female!A:G,5,FALSE))</f>
        <v>#N/A</v>
      </c>
      <c r="U261" s="17" t="e">
        <f>IF(E261="M",VLOOKUP(D261,male!A:G,6,FALSE),VLOOKUP(D261,female!A:G,6,FALSE))</f>
        <v>#N/A</v>
      </c>
      <c r="V261" s="17" t="e">
        <f>IF(E261="M",VLOOKUP(D261,male!A:G,7,FALSE),VLOOKUP(D261,female!A:G,7,FALSE))</f>
        <v>#N/A</v>
      </c>
    </row>
    <row r="262" spans="1:22" x14ac:dyDescent="0.4">
      <c r="A262" s="29"/>
      <c r="B262" s="47"/>
      <c r="C262" s="47"/>
      <c r="D262" s="26">
        <f t="shared" si="31"/>
        <v>0</v>
      </c>
      <c r="E262" s="29"/>
      <c r="F262" s="29"/>
      <c r="G262" s="29"/>
      <c r="H262" s="29"/>
      <c r="I262" s="28"/>
      <c r="J262" s="33" t="e">
        <f t="shared" si="32"/>
        <v>#DIV/0!</v>
      </c>
      <c r="K262" s="34" t="e">
        <f t="shared" si="33"/>
        <v>#DIV/0!</v>
      </c>
      <c r="L262" s="35" t="e">
        <f t="shared" si="34"/>
        <v>#DIV/0!</v>
      </c>
      <c r="M262" s="41" t="e">
        <f t="shared" si="35"/>
        <v>#DIV/0!</v>
      </c>
      <c r="N262" s="42" t="e">
        <f t="shared" si="36"/>
        <v>#DIV/0!</v>
      </c>
      <c r="O262" s="43" t="e">
        <f t="shared" si="37"/>
        <v>#DIV/0!</v>
      </c>
      <c r="Q262" s="17" t="e">
        <f>IF(E262="M",VLOOKUP(D262,male!A:G,2,FALSE),VLOOKUP(D262,female!A:G,2,FALSE))</f>
        <v>#N/A</v>
      </c>
      <c r="R262" s="17" t="e">
        <f>IF(E262="M",VLOOKUP(D262,male!A:G,3,FALSE),VLOOKUP(D262,female!A:G,3,FALSE))</f>
        <v>#N/A</v>
      </c>
      <c r="S262" s="17" t="e">
        <f>IF(E262="M",VLOOKUP(D262,male!A:G,4,FALSE),VLOOKUP(D262,female!A:G,4,FALSE))</f>
        <v>#N/A</v>
      </c>
      <c r="T262" s="17" t="e">
        <f>IF(E262="M",VLOOKUP(D262,male!A:G,5,FALSE),VLOOKUP(D262,female!A:G,5,FALSE))</f>
        <v>#N/A</v>
      </c>
      <c r="U262" s="17" t="e">
        <f>IF(E262="M",VLOOKUP(D262,male!A:G,6,FALSE),VLOOKUP(D262,female!A:G,6,FALSE))</f>
        <v>#N/A</v>
      </c>
      <c r="V262" s="17" t="e">
        <f>IF(E262="M",VLOOKUP(D262,male!A:G,7,FALSE),VLOOKUP(D262,female!A:G,7,FALSE))</f>
        <v>#N/A</v>
      </c>
    </row>
    <row r="263" spans="1:22" x14ac:dyDescent="0.4">
      <c r="A263" s="29"/>
      <c r="B263" s="47"/>
      <c r="C263" s="47"/>
      <c r="D263" s="26">
        <f t="shared" si="31"/>
        <v>0</v>
      </c>
      <c r="E263" s="29"/>
      <c r="F263" s="29"/>
      <c r="G263" s="29"/>
      <c r="H263" s="29"/>
      <c r="I263" s="28"/>
      <c r="J263" s="33" t="e">
        <f t="shared" si="32"/>
        <v>#DIV/0!</v>
      </c>
      <c r="K263" s="34" t="e">
        <f t="shared" si="33"/>
        <v>#DIV/0!</v>
      </c>
      <c r="L263" s="35" t="e">
        <f t="shared" si="34"/>
        <v>#DIV/0!</v>
      </c>
      <c r="M263" s="41" t="e">
        <f t="shared" si="35"/>
        <v>#DIV/0!</v>
      </c>
      <c r="N263" s="42" t="e">
        <f t="shared" si="36"/>
        <v>#DIV/0!</v>
      </c>
      <c r="O263" s="43" t="e">
        <f t="shared" si="37"/>
        <v>#DIV/0!</v>
      </c>
      <c r="Q263" s="17" t="e">
        <f>IF(E263="M",VLOOKUP(D263,male!A:G,2,FALSE),VLOOKUP(D263,female!A:G,2,FALSE))</f>
        <v>#N/A</v>
      </c>
      <c r="R263" s="17" t="e">
        <f>IF(E263="M",VLOOKUP(D263,male!A:G,3,FALSE),VLOOKUP(D263,female!A:G,3,FALSE))</f>
        <v>#N/A</v>
      </c>
      <c r="S263" s="17" t="e">
        <f>IF(E263="M",VLOOKUP(D263,male!A:G,4,FALSE),VLOOKUP(D263,female!A:G,4,FALSE))</f>
        <v>#N/A</v>
      </c>
      <c r="T263" s="17" t="e">
        <f>IF(E263="M",VLOOKUP(D263,male!A:G,5,FALSE),VLOOKUP(D263,female!A:G,5,FALSE))</f>
        <v>#N/A</v>
      </c>
      <c r="U263" s="17" t="e">
        <f>IF(E263="M",VLOOKUP(D263,male!A:G,6,FALSE),VLOOKUP(D263,female!A:G,6,FALSE))</f>
        <v>#N/A</v>
      </c>
      <c r="V263" s="17" t="e">
        <f>IF(E263="M",VLOOKUP(D263,male!A:G,7,FALSE),VLOOKUP(D263,female!A:G,7,FALSE))</f>
        <v>#N/A</v>
      </c>
    </row>
    <row r="264" spans="1:22" x14ac:dyDescent="0.4">
      <c r="A264" s="29"/>
      <c r="B264" s="47"/>
      <c r="C264" s="47"/>
      <c r="D264" s="26">
        <f t="shared" si="31"/>
        <v>0</v>
      </c>
      <c r="E264" s="29"/>
      <c r="F264" s="29"/>
      <c r="G264" s="29"/>
      <c r="H264" s="29"/>
      <c r="I264" s="28"/>
      <c r="J264" s="33" t="e">
        <f t="shared" si="32"/>
        <v>#DIV/0!</v>
      </c>
      <c r="K264" s="34" t="e">
        <f t="shared" si="33"/>
        <v>#DIV/0!</v>
      </c>
      <c r="L264" s="35" t="e">
        <f t="shared" si="34"/>
        <v>#DIV/0!</v>
      </c>
      <c r="M264" s="41" t="e">
        <f t="shared" si="35"/>
        <v>#DIV/0!</v>
      </c>
      <c r="N264" s="42" t="e">
        <f t="shared" si="36"/>
        <v>#DIV/0!</v>
      </c>
      <c r="O264" s="43" t="e">
        <f t="shared" si="37"/>
        <v>#DIV/0!</v>
      </c>
      <c r="Q264" s="17" t="e">
        <f>IF(E264="M",VLOOKUP(D264,male!A:G,2,FALSE),VLOOKUP(D264,female!A:G,2,FALSE))</f>
        <v>#N/A</v>
      </c>
      <c r="R264" s="17" t="e">
        <f>IF(E264="M",VLOOKUP(D264,male!A:G,3,FALSE),VLOOKUP(D264,female!A:G,3,FALSE))</f>
        <v>#N/A</v>
      </c>
      <c r="S264" s="17" t="e">
        <f>IF(E264="M",VLOOKUP(D264,male!A:G,4,FALSE),VLOOKUP(D264,female!A:G,4,FALSE))</f>
        <v>#N/A</v>
      </c>
      <c r="T264" s="17" t="e">
        <f>IF(E264="M",VLOOKUP(D264,male!A:G,5,FALSE),VLOOKUP(D264,female!A:G,5,FALSE))</f>
        <v>#N/A</v>
      </c>
      <c r="U264" s="17" t="e">
        <f>IF(E264="M",VLOOKUP(D264,male!A:G,6,FALSE),VLOOKUP(D264,female!A:G,6,FALSE))</f>
        <v>#N/A</v>
      </c>
      <c r="V264" s="17" t="e">
        <f>IF(E264="M",VLOOKUP(D264,male!A:G,7,FALSE),VLOOKUP(D264,female!A:G,7,FALSE))</f>
        <v>#N/A</v>
      </c>
    </row>
    <row r="265" spans="1:22" x14ac:dyDescent="0.4">
      <c r="A265" s="29"/>
      <c r="B265" s="47"/>
      <c r="C265" s="47"/>
      <c r="D265" s="26">
        <f t="shared" si="31"/>
        <v>0</v>
      </c>
      <c r="E265" s="29"/>
      <c r="F265" s="29"/>
      <c r="G265" s="29"/>
      <c r="H265" s="29"/>
      <c r="I265" s="28"/>
      <c r="J265" s="33" t="e">
        <f t="shared" si="32"/>
        <v>#DIV/0!</v>
      </c>
      <c r="K265" s="34" t="e">
        <f t="shared" si="33"/>
        <v>#DIV/0!</v>
      </c>
      <c r="L265" s="35" t="e">
        <f t="shared" si="34"/>
        <v>#DIV/0!</v>
      </c>
      <c r="M265" s="41" t="e">
        <f t="shared" si="35"/>
        <v>#DIV/0!</v>
      </c>
      <c r="N265" s="42" t="e">
        <f t="shared" si="36"/>
        <v>#DIV/0!</v>
      </c>
      <c r="O265" s="43" t="e">
        <f t="shared" si="37"/>
        <v>#DIV/0!</v>
      </c>
      <c r="Q265" s="17" t="e">
        <f>IF(E265="M",VLOOKUP(D265,male!A:G,2,FALSE),VLOOKUP(D265,female!A:G,2,FALSE))</f>
        <v>#N/A</v>
      </c>
      <c r="R265" s="17" t="e">
        <f>IF(E265="M",VLOOKUP(D265,male!A:G,3,FALSE),VLOOKUP(D265,female!A:G,3,FALSE))</f>
        <v>#N/A</v>
      </c>
      <c r="S265" s="17" t="e">
        <f>IF(E265="M",VLOOKUP(D265,male!A:G,4,FALSE),VLOOKUP(D265,female!A:G,4,FALSE))</f>
        <v>#N/A</v>
      </c>
      <c r="T265" s="17" t="e">
        <f>IF(E265="M",VLOOKUP(D265,male!A:G,5,FALSE),VLOOKUP(D265,female!A:G,5,FALSE))</f>
        <v>#N/A</v>
      </c>
      <c r="U265" s="17" t="e">
        <f>IF(E265="M",VLOOKUP(D265,male!A:G,6,FALSE),VLOOKUP(D265,female!A:G,6,FALSE))</f>
        <v>#N/A</v>
      </c>
      <c r="V265" s="17" t="e">
        <f>IF(E265="M",VLOOKUP(D265,male!A:G,7,FALSE),VLOOKUP(D265,female!A:G,7,FALSE))</f>
        <v>#N/A</v>
      </c>
    </row>
    <row r="266" spans="1:22" x14ac:dyDescent="0.4">
      <c r="A266" s="29"/>
      <c r="B266" s="47"/>
      <c r="C266" s="47"/>
      <c r="D266" s="26">
        <f t="shared" si="31"/>
        <v>0</v>
      </c>
      <c r="E266" s="29"/>
      <c r="F266" s="29"/>
      <c r="G266" s="29"/>
      <c r="H266" s="29"/>
      <c r="I266" s="28"/>
      <c r="J266" s="33" t="e">
        <f t="shared" si="32"/>
        <v>#DIV/0!</v>
      </c>
      <c r="K266" s="34" t="e">
        <f t="shared" si="33"/>
        <v>#DIV/0!</v>
      </c>
      <c r="L266" s="35" t="e">
        <f t="shared" si="34"/>
        <v>#DIV/0!</v>
      </c>
      <c r="M266" s="41" t="e">
        <f t="shared" si="35"/>
        <v>#DIV/0!</v>
      </c>
      <c r="N266" s="42" t="e">
        <f t="shared" si="36"/>
        <v>#DIV/0!</v>
      </c>
      <c r="O266" s="43" t="e">
        <f t="shared" si="37"/>
        <v>#DIV/0!</v>
      </c>
      <c r="Q266" s="17" t="e">
        <f>IF(E266="M",VLOOKUP(D266,male!A:G,2,FALSE),VLOOKUP(D266,female!A:G,2,FALSE))</f>
        <v>#N/A</v>
      </c>
      <c r="R266" s="17" t="e">
        <f>IF(E266="M",VLOOKUP(D266,male!A:G,3,FALSE),VLOOKUP(D266,female!A:G,3,FALSE))</f>
        <v>#N/A</v>
      </c>
      <c r="S266" s="17" t="e">
        <f>IF(E266="M",VLOOKUP(D266,male!A:G,4,FALSE),VLOOKUP(D266,female!A:G,4,FALSE))</f>
        <v>#N/A</v>
      </c>
      <c r="T266" s="17" t="e">
        <f>IF(E266="M",VLOOKUP(D266,male!A:G,5,FALSE),VLOOKUP(D266,female!A:G,5,FALSE))</f>
        <v>#N/A</v>
      </c>
      <c r="U266" s="17" t="e">
        <f>IF(E266="M",VLOOKUP(D266,male!A:G,6,FALSE),VLOOKUP(D266,female!A:G,6,FALSE))</f>
        <v>#N/A</v>
      </c>
      <c r="V266" s="17" t="e">
        <f>IF(E266="M",VLOOKUP(D266,male!A:G,7,FALSE),VLOOKUP(D266,female!A:G,7,FALSE))</f>
        <v>#N/A</v>
      </c>
    </row>
    <row r="267" spans="1:22" x14ac:dyDescent="0.4">
      <c r="A267" s="29"/>
      <c r="B267" s="47"/>
      <c r="C267" s="47"/>
      <c r="D267" s="26">
        <f t="shared" si="31"/>
        <v>0</v>
      </c>
      <c r="E267" s="29"/>
      <c r="F267" s="29"/>
      <c r="G267" s="29"/>
      <c r="H267" s="29"/>
      <c r="I267" s="28"/>
      <c r="J267" s="33" t="e">
        <f t="shared" si="32"/>
        <v>#DIV/0!</v>
      </c>
      <c r="K267" s="34" t="e">
        <f t="shared" si="33"/>
        <v>#DIV/0!</v>
      </c>
      <c r="L267" s="35" t="e">
        <f t="shared" si="34"/>
        <v>#DIV/0!</v>
      </c>
      <c r="M267" s="41" t="e">
        <f t="shared" si="35"/>
        <v>#DIV/0!</v>
      </c>
      <c r="N267" s="42" t="e">
        <f t="shared" si="36"/>
        <v>#DIV/0!</v>
      </c>
      <c r="O267" s="43" t="e">
        <f t="shared" si="37"/>
        <v>#DIV/0!</v>
      </c>
      <c r="Q267" s="17" t="e">
        <f>IF(E267="M",VLOOKUP(D267,male!A:G,2,FALSE),VLOOKUP(D267,female!A:G,2,FALSE))</f>
        <v>#N/A</v>
      </c>
      <c r="R267" s="17" t="e">
        <f>IF(E267="M",VLOOKUP(D267,male!A:G,3,FALSE),VLOOKUP(D267,female!A:G,3,FALSE))</f>
        <v>#N/A</v>
      </c>
      <c r="S267" s="17" t="e">
        <f>IF(E267="M",VLOOKUP(D267,male!A:G,4,FALSE),VLOOKUP(D267,female!A:G,4,FALSE))</f>
        <v>#N/A</v>
      </c>
      <c r="T267" s="17" t="e">
        <f>IF(E267="M",VLOOKUP(D267,male!A:G,5,FALSE),VLOOKUP(D267,female!A:G,5,FALSE))</f>
        <v>#N/A</v>
      </c>
      <c r="U267" s="17" t="e">
        <f>IF(E267="M",VLOOKUP(D267,male!A:G,6,FALSE),VLOOKUP(D267,female!A:G,6,FALSE))</f>
        <v>#N/A</v>
      </c>
      <c r="V267" s="17" t="e">
        <f>IF(E267="M",VLOOKUP(D267,male!A:G,7,FALSE),VLOOKUP(D267,female!A:G,7,FALSE))</f>
        <v>#N/A</v>
      </c>
    </row>
    <row r="268" spans="1:22" x14ac:dyDescent="0.4">
      <c r="A268" s="29"/>
      <c r="B268" s="47"/>
      <c r="C268" s="47"/>
      <c r="D268" s="26">
        <f t="shared" si="31"/>
        <v>0</v>
      </c>
      <c r="E268" s="29"/>
      <c r="F268" s="29"/>
      <c r="G268" s="29"/>
      <c r="H268" s="29"/>
      <c r="I268" s="28"/>
      <c r="J268" s="33" t="e">
        <f t="shared" si="32"/>
        <v>#DIV/0!</v>
      </c>
      <c r="K268" s="34" t="e">
        <f t="shared" si="33"/>
        <v>#DIV/0!</v>
      </c>
      <c r="L268" s="35" t="e">
        <f t="shared" si="34"/>
        <v>#DIV/0!</v>
      </c>
      <c r="M268" s="41" t="e">
        <f t="shared" si="35"/>
        <v>#DIV/0!</v>
      </c>
      <c r="N268" s="42" t="e">
        <f t="shared" si="36"/>
        <v>#DIV/0!</v>
      </c>
      <c r="O268" s="43" t="e">
        <f t="shared" si="37"/>
        <v>#DIV/0!</v>
      </c>
      <c r="Q268" s="17" t="e">
        <f>IF(E268="M",VLOOKUP(D268,male!A:G,2,FALSE),VLOOKUP(D268,female!A:G,2,FALSE))</f>
        <v>#N/A</v>
      </c>
      <c r="R268" s="17" t="e">
        <f>IF(E268="M",VLOOKUP(D268,male!A:G,3,FALSE),VLOOKUP(D268,female!A:G,3,FALSE))</f>
        <v>#N/A</v>
      </c>
      <c r="S268" s="17" t="e">
        <f>IF(E268="M",VLOOKUP(D268,male!A:G,4,FALSE),VLOOKUP(D268,female!A:G,4,FALSE))</f>
        <v>#N/A</v>
      </c>
      <c r="T268" s="17" t="e">
        <f>IF(E268="M",VLOOKUP(D268,male!A:G,5,FALSE),VLOOKUP(D268,female!A:G,5,FALSE))</f>
        <v>#N/A</v>
      </c>
      <c r="U268" s="17" t="e">
        <f>IF(E268="M",VLOOKUP(D268,male!A:G,6,FALSE),VLOOKUP(D268,female!A:G,6,FALSE))</f>
        <v>#N/A</v>
      </c>
      <c r="V268" s="17" t="e">
        <f>IF(E268="M",VLOOKUP(D268,male!A:G,7,FALSE),VLOOKUP(D268,female!A:G,7,FALSE))</f>
        <v>#N/A</v>
      </c>
    </row>
    <row r="269" spans="1:22" x14ac:dyDescent="0.4">
      <c r="A269" s="29"/>
      <c r="B269" s="47"/>
      <c r="C269" s="47"/>
      <c r="D269" s="26">
        <f t="shared" si="31"/>
        <v>0</v>
      </c>
      <c r="E269" s="29"/>
      <c r="F269" s="29"/>
      <c r="G269" s="29"/>
      <c r="H269" s="29"/>
      <c r="I269" s="28"/>
      <c r="J269" s="33" t="e">
        <f t="shared" si="32"/>
        <v>#DIV/0!</v>
      </c>
      <c r="K269" s="34" t="e">
        <f t="shared" si="33"/>
        <v>#DIV/0!</v>
      </c>
      <c r="L269" s="35" t="e">
        <f t="shared" si="34"/>
        <v>#DIV/0!</v>
      </c>
      <c r="M269" s="41" t="e">
        <f t="shared" si="35"/>
        <v>#DIV/0!</v>
      </c>
      <c r="N269" s="42" t="e">
        <f t="shared" si="36"/>
        <v>#DIV/0!</v>
      </c>
      <c r="O269" s="43" t="e">
        <f t="shared" si="37"/>
        <v>#DIV/0!</v>
      </c>
      <c r="Q269" s="17" t="e">
        <f>IF(E269="M",VLOOKUP(D269,male!A:G,2,FALSE),VLOOKUP(D269,female!A:G,2,FALSE))</f>
        <v>#N/A</v>
      </c>
      <c r="R269" s="17" t="e">
        <f>IF(E269="M",VLOOKUP(D269,male!A:G,3,FALSE),VLOOKUP(D269,female!A:G,3,FALSE))</f>
        <v>#N/A</v>
      </c>
      <c r="S269" s="17" t="e">
        <f>IF(E269="M",VLOOKUP(D269,male!A:G,4,FALSE),VLOOKUP(D269,female!A:G,4,FALSE))</f>
        <v>#N/A</v>
      </c>
      <c r="T269" s="17" t="e">
        <f>IF(E269="M",VLOOKUP(D269,male!A:G,5,FALSE),VLOOKUP(D269,female!A:G,5,FALSE))</f>
        <v>#N/A</v>
      </c>
      <c r="U269" s="17" t="e">
        <f>IF(E269="M",VLOOKUP(D269,male!A:G,6,FALSE),VLOOKUP(D269,female!A:G,6,FALSE))</f>
        <v>#N/A</v>
      </c>
      <c r="V269" s="17" t="e">
        <f>IF(E269="M",VLOOKUP(D269,male!A:G,7,FALSE),VLOOKUP(D269,female!A:G,7,FALSE))</f>
        <v>#N/A</v>
      </c>
    </row>
    <row r="270" spans="1:22" x14ac:dyDescent="0.4">
      <c r="A270" s="29"/>
      <c r="B270" s="47"/>
      <c r="C270" s="47"/>
      <c r="D270" s="26">
        <f t="shared" si="31"/>
        <v>0</v>
      </c>
      <c r="E270" s="29"/>
      <c r="F270" s="29"/>
      <c r="G270" s="29"/>
      <c r="H270" s="29"/>
      <c r="I270" s="28"/>
      <c r="J270" s="33" t="e">
        <f t="shared" si="32"/>
        <v>#DIV/0!</v>
      </c>
      <c r="K270" s="34" t="e">
        <f t="shared" si="33"/>
        <v>#DIV/0!</v>
      </c>
      <c r="L270" s="35" t="e">
        <f t="shared" si="34"/>
        <v>#DIV/0!</v>
      </c>
      <c r="M270" s="41" t="e">
        <f t="shared" si="35"/>
        <v>#DIV/0!</v>
      </c>
      <c r="N270" s="42" t="e">
        <f t="shared" si="36"/>
        <v>#DIV/0!</v>
      </c>
      <c r="O270" s="43" t="e">
        <f t="shared" si="37"/>
        <v>#DIV/0!</v>
      </c>
      <c r="Q270" s="17" t="e">
        <f>IF(E270="M",VLOOKUP(D270,male!A:G,2,FALSE),VLOOKUP(D270,female!A:G,2,FALSE))</f>
        <v>#N/A</v>
      </c>
      <c r="R270" s="17" t="e">
        <f>IF(E270="M",VLOOKUP(D270,male!A:G,3,FALSE),VLOOKUP(D270,female!A:G,3,FALSE))</f>
        <v>#N/A</v>
      </c>
      <c r="S270" s="17" t="e">
        <f>IF(E270="M",VLOOKUP(D270,male!A:G,4,FALSE),VLOOKUP(D270,female!A:G,4,FALSE))</f>
        <v>#N/A</v>
      </c>
      <c r="T270" s="17" t="e">
        <f>IF(E270="M",VLOOKUP(D270,male!A:G,5,FALSE),VLOOKUP(D270,female!A:G,5,FALSE))</f>
        <v>#N/A</v>
      </c>
      <c r="U270" s="17" t="e">
        <f>IF(E270="M",VLOOKUP(D270,male!A:G,6,FALSE),VLOOKUP(D270,female!A:G,6,FALSE))</f>
        <v>#N/A</v>
      </c>
      <c r="V270" s="17" t="e">
        <f>IF(E270="M",VLOOKUP(D270,male!A:G,7,FALSE),VLOOKUP(D270,female!A:G,7,FALSE))</f>
        <v>#N/A</v>
      </c>
    </row>
    <row r="271" spans="1:22" x14ac:dyDescent="0.4">
      <c r="A271" s="29"/>
      <c r="B271" s="47"/>
      <c r="C271" s="47"/>
      <c r="D271" s="26">
        <f t="shared" si="31"/>
        <v>0</v>
      </c>
      <c r="E271" s="29"/>
      <c r="F271" s="29"/>
      <c r="G271" s="29"/>
      <c r="H271" s="29"/>
      <c r="I271" s="28"/>
      <c r="J271" s="33" t="e">
        <f t="shared" si="32"/>
        <v>#DIV/0!</v>
      </c>
      <c r="K271" s="34" t="e">
        <f t="shared" si="33"/>
        <v>#DIV/0!</v>
      </c>
      <c r="L271" s="35" t="e">
        <f t="shared" si="34"/>
        <v>#DIV/0!</v>
      </c>
      <c r="M271" s="41" t="e">
        <f t="shared" si="35"/>
        <v>#DIV/0!</v>
      </c>
      <c r="N271" s="42" t="e">
        <f t="shared" si="36"/>
        <v>#DIV/0!</v>
      </c>
      <c r="O271" s="43" t="e">
        <f t="shared" si="37"/>
        <v>#DIV/0!</v>
      </c>
      <c r="Q271" s="17" t="e">
        <f>IF(E271="M",VLOOKUP(D271,male!A:G,2,FALSE),VLOOKUP(D271,female!A:G,2,FALSE))</f>
        <v>#N/A</v>
      </c>
      <c r="R271" s="17" t="e">
        <f>IF(E271="M",VLOOKUP(D271,male!A:G,3,FALSE),VLOOKUP(D271,female!A:G,3,FALSE))</f>
        <v>#N/A</v>
      </c>
      <c r="S271" s="17" t="e">
        <f>IF(E271="M",VLOOKUP(D271,male!A:G,4,FALSE),VLOOKUP(D271,female!A:G,4,FALSE))</f>
        <v>#N/A</v>
      </c>
      <c r="T271" s="17" t="e">
        <f>IF(E271="M",VLOOKUP(D271,male!A:G,5,FALSE),VLOOKUP(D271,female!A:G,5,FALSE))</f>
        <v>#N/A</v>
      </c>
      <c r="U271" s="17" t="e">
        <f>IF(E271="M",VLOOKUP(D271,male!A:G,6,FALSE),VLOOKUP(D271,female!A:G,6,FALSE))</f>
        <v>#N/A</v>
      </c>
      <c r="V271" s="17" t="e">
        <f>IF(E271="M",VLOOKUP(D271,male!A:G,7,FALSE),VLOOKUP(D271,female!A:G,7,FALSE))</f>
        <v>#N/A</v>
      </c>
    </row>
    <row r="272" spans="1:22" x14ac:dyDescent="0.4">
      <c r="A272" s="29"/>
      <c r="B272" s="47"/>
      <c r="C272" s="47"/>
      <c r="D272" s="26">
        <f t="shared" si="31"/>
        <v>0</v>
      </c>
      <c r="E272" s="29"/>
      <c r="F272" s="29"/>
      <c r="G272" s="29"/>
      <c r="H272" s="29"/>
      <c r="I272" s="28"/>
      <c r="J272" s="33" t="e">
        <f t="shared" si="32"/>
        <v>#DIV/0!</v>
      </c>
      <c r="K272" s="34" t="e">
        <f t="shared" si="33"/>
        <v>#DIV/0!</v>
      </c>
      <c r="L272" s="35" t="e">
        <f t="shared" si="34"/>
        <v>#DIV/0!</v>
      </c>
      <c r="M272" s="41" t="e">
        <f t="shared" si="35"/>
        <v>#DIV/0!</v>
      </c>
      <c r="N272" s="42" t="e">
        <f t="shared" si="36"/>
        <v>#DIV/0!</v>
      </c>
      <c r="O272" s="43" t="e">
        <f t="shared" si="37"/>
        <v>#DIV/0!</v>
      </c>
      <c r="Q272" s="17" t="e">
        <f>IF(E272="M",VLOOKUP(D272,male!A:G,2,FALSE),VLOOKUP(D272,female!A:G,2,FALSE))</f>
        <v>#N/A</v>
      </c>
      <c r="R272" s="17" t="e">
        <f>IF(E272="M",VLOOKUP(D272,male!A:G,3,FALSE),VLOOKUP(D272,female!A:G,3,FALSE))</f>
        <v>#N/A</v>
      </c>
      <c r="S272" s="17" t="e">
        <f>IF(E272="M",VLOOKUP(D272,male!A:G,4,FALSE),VLOOKUP(D272,female!A:G,4,FALSE))</f>
        <v>#N/A</v>
      </c>
      <c r="T272" s="17" t="e">
        <f>IF(E272="M",VLOOKUP(D272,male!A:G,5,FALSE),VLOOKUP(D272,female!A:G,5,FALSE))</f>
        <v>#N/A</v>
      </c>
      <c r="U272" s="17" t="e">
        <f>IF(E272="M",VLOOKUP(D272,male!A:G,6,FALSE),VLOOKUP(D272,female!A:G,6,FALSE))</f>
        <v>#N/A</v>
      </c>
      <c r="V272" s="17" t="e">
        <f>IF(E272="M",VLOOKUP(D272,male!A:G,7,FALSE),VLOOKUP(D272,female!A:G,7,FALSE))</f>
        <v>#N/A</v>
      </c>
    </row>
    <row r="273" spans="1:22" x14ac:dyDescent="0.4">
      <c r="A273" s="29"/>
      <c r="B273" s="47"/>
      <c r="C273" s="47"/>
      <c r="D273" s="26">
        <f t="shared" si="31"/>
        <v>0</v>
      </c>
      <c r="E273" s="29"/>
      <c r="F273" s="29"/>
      <c r="G273" s="29"/>
      <c r="H273" s="29"/>
      <c r="I273" s="28"/>
      <c r="J273" s="33" t="e">
        <f t="shared" si="32"/>
        <v>#DIV/0!</v>
      </c>
      <c r="K273" s="34" t="e">
        <f t="shared" si="33"/>
        <v>#DIV/0!</v>
      </c>
      <c r="L273" s="35" t="e">
        <f t="shared" si="34"/>
        <v>#DIV/0!</v>
      </c>
      <c r="M273" s="41" t="e">
        <f t="shared" si="35"/>
        <v>#DIV/0!</v>
      </c>
      <c r="N273" s="42" t="e">
        <f t="shared" si="36"/>
        <v>#DIV/0!</v>
      </c>
      <c r="O273" s="43" t="e">
        <f t="shared" si="37"/>
        <v>#DIV/0!</v>
      </c>
      <c r="Q273" s="17" t="e">
        <f>IF(E273="M",VLOOKUP(D273,male!A:G,2,FALSE),VLOOKUP(D273,female!A:G,2,FALSE))</f>
        <v>#N/A</v>
      </c>
      <c r="R273" s="17" t="e">
        <f>IF(E273="M",VLOOKUP(D273,male!A:G,3,FALSE),VLOOKUP(D273,female!A:G,3,FALSE))</f>
        <v>#N/A</v>
      </c>
      <c r="S273" s="17" t="e">
        <f>IF(E273="M",VLOOKUP(D273,male!A:G,4,FALSE),VLOOKUP(D273,female!A:G,4,FALSE))</f>
        <v>#N/A</v>
      </c>
      <c r="T273" s="17" t="e">
        <f>IF(E273="M",VLOOKUP(D273,male!A:G,5,FALSE),VLOOKUP(D273,female!A:G,5,FALSE))</f>
        <v>#N/A</v>
      </c>
      <c r="U273" s="17" t="e">
        <f>IF(E273="M",VLOOKUP(D273,male!A:G,6,FALSE),VLOOKUP(D273,female!A:G,6,FALSE))</f>
        <v>#N/A</v>
      </c>
      <c r="V273" s="17" t="e">
        <f>IF(E273="M",VLOOKUP(D273,male!A:G,7,FALSE),VLOOKUP(D273,female!A:G,7,FALSE))</f>
        <v>#N/A</v>
      </c>
    </row>
    <row r="274" spans="1:22" x14ac:dyDescent="0.4">
      <c r="A274" s="29"/>
      <c r="B274" s="47"/>
      <c r="C274" s="47"/>
      <c r="D274" s="26">
        <f t="shared" si="31"/>
        <v>0</v>
      </c>
      <c r="E274" s="29"/>
      <c r="F274" s="29"/>
      <c r="G274" s="29"/>
      <c r="H274" s="29"/>
      <c r="I274" s="28"/>
      <c r="J274" s="33" t="e">
        <f t="shared" si="32"/>
        <v>#DIV/0!</v>
      </c>
      <c r="K274" s="34" t="e">
        <f t="shared" si="33"/>
        <v>#DIV/0!</v>
      </c>
      <c r="L274" s="35" t="e">
        <f t="shared" si="34"/>
        <v>#DIV/0!</v>
      </c>
      <c r="M274" s="41" t="e">
        <f t="shared" si="35"/>
        <v>#DIV/0!</v>
      </c>
      <c r="N274" s="42" t="e">
        <f t="shared" si="36"/>
        <v>#DIV/0!</v>
      </c>
      <c r="O274" s="43" t="e">
        <f t="shared" si="37"/>
        <v>#DIV/0!</v>
      </c>
      <c r="Q274" s="17" t="e">
        <f>IF(E274="M",VLOOKUP(D274,male!A:G,2,FALSE),VLOOKUP(D274,female!A:G,2,FALSE))</f>
        <v>#N/A</v>
      </c>
      <c r="R274" s="17" t="e">
        <f>IF(E274="M",VLOOKUP(D274,male!A:G,3,FALSE),VLOOKUP(D274,female!A:G,3,FALSE))</f>
        <v>#N/A</v>
      </c>
      <c r="S274" s="17" t="e">
        <f>IF(E274="M",VLOOKUP(D274,male!A:G,4,FALSE),VLOOKUP(D274,female!A:G,4,FALSE))</f>
        <v>#N/A</v>
      </c>
      <c r="T274" s="17" t="e">
        <f>IF(E274="M",VLOOKUP(D274,male!A:G,5,FALSE),VLOOKUP(D274,female!A:G,5,FALSE))</f>
        <v>#N/A</v>
      </c>
      <c r="U274" s="17" t="e">
        <f>IF(E274="M",VLOOKUP(D274,male!A:G,6,FALSE),VLOOKUP(D274,female!A:G,6,FALSE))</f>
        <v>#N/A</v>
      </c>
      <c r="V274" s="17" t="e">
        <f>IF(E274="M",VLOOKUP(D274,male!A:G,7,FALSE),VLOOKUP(D274,female!A:G,7,FALSE))</f>
        <v>#N/A</v>
      </c>
    </row>
    <row r="275" spans="1:22" x14ac:dyDescent="0.4">
      <c r="A275" s="29"/>
      <c r="B275" s="47"/>
      <c r="C275" s="47"/>
      <c r="D275" s="26">
        <f t="shared" si="31"/>
        <v>0</v>
      </c>
      <c r="E275" s="29"/>
      <c r="F275" s="29"/>
      <c r="G275" s="29"/>
      <c r="H275" s="29"/>
      <c r="I275" s="28"/>
      <c r="J275" s="33" t="e">
        <f t="shared" si="32"/>
        <v>#DIV/0!</v>
      </c>
      <c r="K275" s="34" t="e">
        <f t="shared" si="33"/>
        <v>#DIV/0!</v>
      </c>
      <c r="L275" s="35" t="e">
        <f t="shared" si="34"/>
        <v>#DIV/0!</v>
      </c>
      <c r="M275" s="41" t="e">
        <f t="shared" si="35"/>
        <v>#DIV/0!</v>
      </c>
      <c r="N275" s="42" t="e">
        <f t="shared" si="36"/>
        <v>#DIV/0!</v>
      </c>
      <c r="O275" s="43" t="e">
        <f t="shared" si="37"/>
        <v>#DIV/0!</v>
      </c>
      <c r="Q275" s="17" t="e">
        <f>IF(E275="M",VLOOKUP(D275,male!A:G,2,FALSE),VLOOKUP(D275,female!A:G,2,FALSE))</f>
        <v>#N/A</v>
      </c>
      <c r="R275" s="17" t="e">
        <f>IF(E275="M",VLOOKUP(D275,male!A:G,3,FALSE),VLOOKUP(D275,female!A:G,3,FALSE))</f>
        <v>#N/A</v>
      </c>
      <c r="S275" s="17" t="e">
        <f>IF(E275="M",VLOOKUP(D275,male!A:G,4,FALSE),VLOOKUP(D275,female!A:G,4,FALSE))</f>
        <v>#N/A</v>
      </c>
      <c r="T275" s="17" t="e">
        <f>IF(E275="M",VLOOKUP(D275,male!A:G,5,FALSE),VLOOKUP(D275,female!A:G,5,FALSE))</f>
        <v>#N/A</v>
      </c>
      <c r="U275" s="17" t="e">
        <f>IF(E275="M",VLOOKUP(D275,male!A:G,6,FALSE),VLOOKUP(D275,female!A:G,6,FALSE))</f>
        <v>#N/A</v>
      </c>
      <c r="V275" s="17" t="e">
        <f>IF(E275="M",VLOOKUP(D275,male!A:G,7,FALSE),VLOOKUP(D275,female!A:G,7,FALSE))</f>
        <v>#N/A</v>
      </c>
    </row>
    <row r="276" spans="1:22" x14ac:dyDescent="0.4">
      <c r="A276" s="29"/>
      <c r="B276" s="47"/>
      <c r="C276" s="47"/>
      <c r="D276" s="26">
        <f t="shared" si="31"/>
        <v>0</v>
      </c>
      <c r="E276" s="29"/>
      <c r="F276" s="29"/>
      <c r="G276" s="29"/>
      <c r="H276" s="29"/>
      <c r="I276" s="28"/>
      <c r="J276" s="33" t="e">
        <f t="shared" si="32"/>
        <v>#DIV/0!</v>
      </c>
      <c r="K276" s="34" t="e">
        <f t="shared" si="33"/>
        <v>#DIV/0!</v>
      </c>
      <c r="L276" s="35" t="e">
        <f t="shared" si="34"/>
        <v>#DIV/0!</v>
      </c>
      <c r="M276" s="41" t="e">
        <f t="shared" si="35"/>
        <v>#DIV/0!</v>
      </c>
      <c r="N276" s="42" t="e">
        <f t="shared" si="36"/>
        <v>#DIV/0!</v>
      </c>
      <c r="O276" s="43" t="e">
        <f t="shared" si="37"/>
        <v>#DIV/0!</v>
      </c>
      <c r="Q276" s="17" t="e">
        <f>IF(E276="M",VLOOKUP(D276,male!A:G,2,FALSE),VLOOKUP(D276,female!A:G,2,FALSE))</f>
        <v>#N/A</v>
      </c>
      <c r="R276" s="17" t="e">
        <f>IF(E276="M",VLOOKUP(D276,male!A:G,3,FALSE),VLOOKUP(D276,female!A:G,3,FALSE))</f>
        <v>#N/A</v>
      </c>
      <c r="S276" s="17" t="e">
        <f>IF(E276="M",VLOOKUP(D276,male!A:G,4,FALSE),VLOOKUP(D276,female!A:G,4,FALSE))</f>
        <v>#N/A</v>
      </c>
      <c r="T276" s="17" t="e">
        <f>IF(E276="M",VLOOKUP(D276,male!A:G,5,FALSE),VLOOKUP(D276,female!A:G,5,FALSE))</f>
        <v>#N/A</v>
      </c>
      <c r="U276" s="17" t="e">
        <f>IF(E276="M",VLOOKUP(D276,male!A:G,6,FALSE),VLOOKUP(D276,female!A:G,6,FALSE))</f>
        <v>#N/A</v>
      </c>
      <c r="V276" s="17" t="e">
        <f>IF(E276="M",VLOOKUP(D276,male!A:G,7,FALSE),VLOOKUP(D276,female!A:G,7,FALSE))</f>
        <v>#N/A</v>
      </c>
    </row>
    <row r="277" spans="1:22" x14ac:dyDescent="0.4">
      <c r="A277" s="29"/>
      <c r="B277" s="47"/>
      <c r="C277" s="47"/>
      <c r="D277" s="26">
        <f t="shared" si="31"/>
        <v>0</v>
      </c>
      <c r="E277" s="29"/>
      <c r="F277" s="29"/>
      <c r="G277" s="29"/>
      <c r="H277" s="29"/>
      <c r="I277" s="28"/>
      <c r="J277" s="33" t="e">
        <f t="shared" si="32"/>
        <v>#DIV/0!</v>
      </c>
      <c r="K277" s="34" t="e">
        <f t="shared" si="33"/>
        <v>#DIV/0!</v>
      </c>
      <c r="L277" s="35" t="e">
        <f t="shared" si="34"/>
        <v>#DIV/0!</v>
      </c>
      <c r="M277" s="41" t="e">
        <f t="shared" si="35"/>
        <v>#DIV/0!</v>
      </c>
      <c r="N277" s="42" t="e">
        <f t="shared" si="36"/>
        <v>#DIV/0!</v>
      </c>
      <c r="O277" s="43" t="e">
        <f t="shared" si="37"/>
        <v>#DIV/0!</v>
      </c>
      <c r="Q277" s="17" t="e">
        <f>IF(E277="M",VLOOKUP(D277,male!A:G,2,FALSE),VLOOKUP(D277,female!A:G,2,FALSE))</f>
        <v>#N/A</v>
      </c>
      <c r="R277" s="17" t="e">
        <f>IF(E277="M",VLOOKUP(D277,male!A:G,3,FALSE),VLOOKUP(D277,female!A:G,3,FALSE))</f>
        <v>#N/A</v>
      </c>
      <c r="S277" s="17" t="e">
        <f>IF(E277="M",VLOOKUP(D277,male!A:G,4,FALSE),VLOOKUP(D277,female!A:G,4,FALSE))</f>
        <v>#N/A</v>
      </c>
      <c r="T277" s="17" t="e">
        <f>IF(E277="M",VLOOKUP(D277,male!A:G,5,FALSE),VLOOKUP(D277,female!A:G,5,FALSE))</f>
        <v>#N/A</v>
      </c>
      <c r="U277" s="17" t="e">
        <f>IF(E277="M",VLOOKUP(D277,male!A:G,6,FALSE),VLOOKUP(D277,female!A:G,6,FALSE))</f>
        <v>#N/A</v>
      </c>
      <c r="V277" s="17" t="e">
        <f>IF(E277="M",VLOOKUP(D277,male!A:G,7,FALSE),VLOOKUP(D277,female!A:G,7,FALSE))</f>
        <v>#N/A</v>
      </c>
    </row>
    <row r="278" spans="1:22" x14ac:dyDescent="0.4">
      <c r="A278" s="29"/>
      <c r="B278" s="47"/>
      <c r="C278" s="47"/>
      <c r="D278" s="26">
        <f t="shared" si="31"/>
        <v>0</v>
      </c>
      <c r="E278" s="29"/>
      <c r="F278" s="29"/>
      <c r="G278" s="29"/>
      <c r="H278" s="29"/>
      <c r="I278" s="28"/>
      <c r="J278" s="33" t="e">
        <f t="shared" si="32"/>
        <v>#DIV/0!</v>
      </c>
      <c r="K278" s="34" t="e">
        <f t="shared" si="33"/>
        <v>#DIV/0!</v>
      </c>
      <c r="L278" s="35" t="e">
        <f t="shared" si="34"/>
        <v>#DIV/0!</v>
      </c>
      <c r="M278" s="41" t="e">
        <f t="shared" si="35"/>
        <v>#DIV/0!</v>
      </c>
      <c r="N278" s="42" t="e">
        <f t="shared" si="36"/>
        <v>#DIV/0!</v>
      </c>
      <c r="O278" s="43" t="e">
        <f t="shared" si="37"/>
        <v>#DIV/0!</v>
      </c>
      <c r="Q278" s="17" t="e">
        <f>IF(E278="M",VLOOKUP(D278,male!A:G,2,FALSE),VLOOKUP(D278,female!A:G,2,FALSE))</f>
        <v>#N/A</v>
      </c>
      <c r="R278" s="17" t="e">
        <f>IF(E278="M",VLOOKUP(D278,male!A:G,3,FALSE),VLOOKUP(D278,female!A:G,3,FALSE))</f>
        <v>#N/A</v>
      </c>
      <c r="S278" s="17" t="e">
        <f>IF(E278="M",VLOOKUP(D278,male!A:G,4,FALSE),VLOOKUP(D278,female!A:G,4,FALSE))</f>
        <v>#N/A</v>
      </c>
      <c r="T278" s="17" t="e">
        <f>IF(E278="M",VLOOKUP(D278,male!A:G,5,FALSE),VLOOKUP(D278,female!A:G,5,FALSE))</f>
        <v>#N/A</v>
      </c>
      <c r="U278" s="17" t="e">
        <f>IF(E278="M",VLOOKUP(D278,male!A:G,6,FALSE),VLOOKUP(D278,female!A:G,6,FALSE))</f>
        <v>#N/A</v>
      </c>
      <c r="V278" s="17" t="e">
        <f>IF(E278="M",VLOOKUP(D278,male!A:G,7,FALSE),VLOOKUP(D278,female!A:G,7,FALSE))</f>
        <v>#N/A</v>
      </c>
    </row>
    <row r="279" spans="1:22" x14ac:dyDescent="0.4">
      <c r="A279" s="29"/>
      <c r="B279" s="47"/>
      <c r="C279" s="47"/>
      <c r="D279" s="26">
        <f t="shared" si="31"/>
        <v>0</v>
      </c>
      <c r="E279" s="29"/>
      <c r="F279" s="29"/>
      <c r="G279" s="29"/>
      <c r="H279" s="29"/>
      <c r="I279" s="28"/>
      <c r="J279" s="33" t="e">
        <f t="shared" si="32"/>
        <v>#DIV/0!</v>
      </c>
      <c r="K279" s="34" t="e">
        <f t="shared" si="33"/>
        <v>#DIV/0!</v>
      </c>
      <c r="L279" s="35" t="e">
        <f t="shared" si="34"/>
        <v>#DIV/0!</v>
      </c>
      <c r="M279" s="41" t="e">
        <f t="shared" si="35"/>
        <v>#DIV/0!</v>
      </c>
      <c r="N279" s="42" t="e">
        <f t="shared" si="36"/>
        <v>#DIV/0!</v>
      </c>
      <c r="O279" s="43" t="e">
        <f t="shared" si="37"/>
        <v>#DIV/0!</v>
      </c>
      <c r="Q279" s="17" t="e">
        <f>IF(E279="M",VLOOKUP(D279,male!A:G,2,FALSE),VLOOKUP(D279,female!A:G,2,FALSE))</f>
        <v>#N/A</v>
      </c>
      <c r="R279" s="17" t="e">
        <f>IF(E279="M",VLOOKUP(D279,male!A:G,3,FALSE),VLOOKUP(D279,female!A:G,3,FALSE))</f>
        <v>#N/A</v>
      </c>
      <c r="S279" s="17" t="e">
        <f>IF(E279="M",VLOOKUP(D279,male!A:G,4,FALSE),VLOOKUP(D279,female!A:G,4,FALSE))</f>
        <v>#N/A</v>
      </c>
      <c r="T279" s="17" t="e">
        <f>IF(E279="M",VLOOKUP(D279,male!A:G,5,FALSE),VLOOKUP(D279,female!A:G,5,FALSE))</f>
        <v>#N/A</v>
      </c>
      <c r="U279" s="17" t="e">
        <f>IF(E279="M",VLOOKUP(D279,male!A:G,6,FALSE),VLOOKUP(D279,female!A:G,6,FALSE))</f>
        <v>#N/A</v>
      </c>
      <c r="V279" s="17" t="e">
        <f>IF(E279="M",VLOOKUP(D279,male!A:G,7,FALSE),VLOOKUP(D279,female!A:G,7,FALSE))</f>
        <v>#N/A</v>
      </c>
    </row>
    <row r="280" spans="1:22" x14ac:dyDescent="0.4">
      <c r="A280" s="29"/>
      <c r="B280" s="47"/>
      <c r="C280" s="47"/>
      <c r="D280" s="26">
        <f t="shared" si="31"/>
        <v>0</v>
      </c>
      <c r="E280" s="29"/>
      <c r="F280" s="29"/>
      <c r="G280" s="29"/>
      <c r="H280" s="29"/>
      <c r="I280" s="28"/>
      <c r="J280" s="33" t="e">
        <f t="shared" si="32"/>
        <v>#DIV/0!</v>
      </c>
      <c r="K280" s="34" t="e">
        <f t="shared" si="33"/>
        <v>#DIV/0!</v>
      </c>
      <c r="L280" s="35" t="e">
        <f t="shared" si="34"/>
        <v>#DIV/0!</v>
      </c>
      <c r="M280" s="41" t="e">
        <f t="shared" si="35"/>
        <v>#DIV/0!</v>
      </c>
      <c r="N280" s="42" t="e">
        <f t="shared" si="36"/>
        <v>#DIV/0!</v>
      </c>
      <c r="O280" s="43" t="e">
        <f t="shared" si="37"/>
        <v>#DIV/0!</v>
      </c>
      <c r="Q280" s="17" t="e">
        <f>IF(E280="M",VLOOKUP(D280,male!A:G,2,FALSE),VLOOKUP(D280,female!A:G,2,FALSE))</f>
        <v>#N/A</v>
      </c>
      <c r="R280" s="17" t="e">
        <f>IF(E280="M",VLOOKUP(D280,male!A:G,3,FALSE),VLOOKUP(D280,female!A:G,3,FALSE))</f>
        <v>#N/A</v>
      </c>
      <c r="S280" s="17" t="e">
        <f>IF(E280="M",VLOOKUP(D280,male!A:G,4,FALSE),VLOOKUP(D280,female!A:G,4,FALSE))</f>
        <v>#N/A</v>
      </c>
      <c r="T280" s="17" t="e">
        <f>IF(E280="M",VLOOKUP(D280,male!A:G,5,FALSE),VLOOKUP(D280,female!A:G,5,FALSE))</f>
        <v>#N/A</v>
      </c>
      <c r="U280" s="17" t="e">
        <f>IF(E280="M",VLOOKUP(D280,male!A:G,6,FALSE),VLOOKUP(D280,female!A:G,6,FALSE))</f>
        <v>#N/A</v>
      </c>
      <c r="V280" s="17" t="e">
        <f>IF(E280="M",VLOOKUP(D280,male!A:G,7,FALSE),VLOOKUP(D280,female!A:G,7,FALSE))</f>
        <v>#N/A</v>
      </c>
    </row>
    <row r="281" spans="1:22" x14ac:dyDescent="0.4">
      <c r="A281" s="29"/>
      <c r="B281" s="47"/>
      <c r="C281" s="47"/>
      <c r="D281" s="26">
        <f t="shared" si="31"/>
        <v>0</v>
      </c>
      <c r="E281" s="29"/>
      <c r="F281" s="29"/>
      <c r="G281" s="29"/>
      <c r="H281" s="29"/>
      <c r="I281" s="28"/>
      <c r="J281" s="33" t="e">
        <f t="shared" si="32"/>
        <v>#DIV/0!</v>
      </c>
      <c r="K281" s="34" t="e">
        <f t="shared" si="33"/>
        <v>#DIV/0!</v>
      </c>
      <c r="L281" s="35" t="e">
        <f t="shared" si="34"/>
        <v>#DIV/0!</v>
      </c>
      <c r="M281" s="41" t="e">
        <f t="shared" si="35"/>
        <v>#DIV/0!</v>
      </c>
      <c r="N281" s="42" t="e">
        <f t="shared" si="36"/>
        <v>#DIV/0!</v>
      </c>
      <c r="O281" s="43" t="e">
        <f t="shared" si="37"/>
        <v>#DIV/0!</v>
      </c>
      <c r="Q281" s="17" t="e">
        <f>IF(E281="M",VLOOKUP(D281,male!A:G,2,FALSE),VLOOKUP(D281,female!A:G,2,FALSE))</f>
        <v>#N/A</v>
      </c>
      <c r="R281" s="17" t="e">
        <f>IF(E281="M",VLOOKUP(D281,male!A:G,3,FALSE),VLOOKUP(D281,female!A:G,3,FALSE))</f>
        <v>#N/A</v>
      </c>
      <c r="S281" s="17" t="e">
        <f>IF(E281="M",VLOOKUP(D281,male!A:G,4,FALSE),VLOOKUP(D281,female!A:G,4,FALSE))</f>
        <v>#N/A</v>
      </c>
      <c r="T281" s="17" t="e">
        <f>IF(E281="M",VLOOKUP(D281,male!A:G,5,FALSE),VLOOKUP(D281,female!A:G,5,FALSE))</f>
        <v>#N/A</v>
      </c>
      <c r="U281" s="17" t="e">
        <f>IF(E281="M",VLOOKUP(D281,male!A:G,6,FALSE),VLOOKUP(D281,female!A:G,6,FALSE))</f>
        <v>#N/A</v>
      </c>
      <c r="V281" s="17" t="e">
        <f>IF(E281="M",VLOOKUP(D281,male!A:G,7,FALSE),VLOOKUP(D281,female!A:G,7,FALSE))</f>
        <v>#N/A</v>
      </c>
    </row>
    <row r="282" spans="1:22" x14ac:dyDescent="0.4">
      <c r="A282" s="29"/>
      <c r="B282" s="47"/>
      <c r="C282" s="47"/>
      <c r="D282" s="26">
        <f t="shared" si="31"/>
        <v>0</v>
      </c>
      <c r="E282" s="29"/>
      <c r="F282" s="29"/>
      <c r="G282" s="29"/>
      <c r="H282" s="29"/>
      <c r="I282" s="28"/>
      <c r="J282" s="33" t="e">
        <f t="shared" si="32"/>
        <v>#DIV/0!</v>
      </c>
      <c r="K282" s="34" t="e">
        <f t="shared" si="33"/>
        <v>#DIV/0!</v>
      </c>
      <c r="L282" s="35" t="e">
        <f t="shared" si="34"/>
        <v>#DIV/0!</v>
      </c>
      <c r="M282" s="41" t="e">
        <f t="shared" si="35"/>
        <v>#DIV/0!</v>
      </c>
      <c r="N282" s="42" t="e">
        <f t="shared" si="36"/>
        <v>#DIV/0!</v>
      </c>
      <c r="O282" s="43" t="e">
        <f t="shared" si="37"/>
        <v>#DIV/0!</v>
      </c>
      <c r="Q282" s="17" t="e">
        <f>IF(E282="M",VLOOKUP(D282,male!A:G,2,FALSE),VLOOKUP(D282,female!A:G,2,FALSE))</f>
        <v>#N/A</v>
      </c>
      <c r="R282" s="17" t="e">
        <f>IF(E282="M",VLOOKUP(D282,male!A:G,3,FALSE),VLOOKUP(D282,female!A:G,3,FALSE))</f>
        <v>#N/A</v>
      </c>
      <c r="S282" s="17" t="e">
        <f>IF(E282="M",VLOOKUP(D282,male!A:G,4,FALSE),VLOOKUP(D282,female!A:G,4,FALSE))</f>
        <v>#N/A</v>
      </c>
      <c r="T282" s="17" t="e">
        <f>IF(E282="M",VLOOKUP(D282,male!A:G,5,FALSE),VLOOKUP(D282,female!A:G,5,FALSE))</f>
        <v>#N/A</v>
      </c>
      <c r="U282" s="17" t="e">
        <f>IF(E282="M",VLOOKUP(D282,male!A:G,6,FALSE),VLOOKUP(D282,female!A:G,6,FALSE))</f>
        <v>#N/A</v>
      </c>
      <c r="V282" s="17" t="e">
        <f>IF(E282="M",VLOOKUP(D282,male!A:G,7,FALSE),VLOOKUP(D282,female!A:G,7,FALSE))</f>
        <v>#N/A</v>
      </c>
    </row>
    <row r="283" spans="1:22" x14ac:dyDescent="0.4">
      <c r="A283" s="29"/>
      <c r="B283" s="47"/>
      <c r="C283" s="47"/>
      <c r="D283" s="26">
        <f t="shared" si="31"/>
        <v>0</v>
      </c>
      <c r="E283" s="29"/>
      <c r="F283" s="29"/>
      <c r="G283" s="29"/>
      <c r="H283" s="29"/>
      <c r="I283" s="28"/>
      <c r="J283" s="33" t="e">
        <f t="shared" si="32"/>
        <v>#DIV/0!</v>
      </c>
      <c r="K283" s="34" t="e">
        <f t="shared" si="33"/>
        <v>#DIV/0!</v>
      </c>
      <c r="L283" s="35" t="e">
        <f t="shared" si="34"/>
        <v>#DIV/0!</v>
      </c>
      <c r="M283" s="41" t="e">
        <f t="shared" si="35"/>
        <v>#DIV/0!</v>
      </c>
      <c r="N283" s="42" t="e">
        <f t="shared" si="36"/>
        <v>#DIV/0!</v>
      </c>
      <c r="O283" s="43" t="e">
        <f t="shared" si="37"/>
        <v>#DIV/0!</v>
      </c>
      <c r="Q283" s="17" t="e">
        <f>IF(E283="M",VLOOKUP(D283,male!A:G,2,FALSE),VLOOKUP(D283,female!A:G,2,FALSE))</f>
        <v>#N/A</v>
      </c>
      <c r="R283" s="17" t="e">
        <f>IF(E283="M",VLOOKUP(D283,male!A:G,3,FALSE),VLOOKUP(D283,female!A:G,3,FALSE))</f>
        <v>#N/A</v>
      </c>
      <c r="S283" s="17" t="e">
        <f>IF(E283="M",VLOOKUP(D283,male!A:G,4,FALSE),VLOOKUP(D283,female!A:G,4,FALSE))</f>
        <v>#N/A</v>
      </c>
      <c r="T283" s="17" t="e">
        <f>IF(E283="M",VLOOKUP(D283,male!A:G,5,FALSE),VLOOKUP(D283,female!A:G,5,FALSE))</f>
        <v>#N/A</v>
      </c>
      <c r="U283" s="17" t="e">
        <f>IF(E283="M",VLOOKUP(D283,male!A:G,6,FALSE),VLOOKUP(D283,female!A:G,6,FALSE))</f>
        <v>#N/A</v>
      </c>
      <c r="V283" s="17" t="e">
        <f>IF(E283="M",VLOOKUP(D283,male!A:G,7,FALSE),VLOOKUP(D283,female!A:G,7,FALSE))</f>
        <v>#N/A</v>
      </c>
    </row>
    <row r="284" spans="1:22" x14ac:dyDescent="0.4">
      <c r="A284" s="29"/>
      <c r="B284" s="47"/>
      <c r="C284" s="47"/>
      <c r="D284" s="26">
        <f t="shared" si="31"/>
        <v>0</v>
      </c>
      <c r="E284" s="29"/>
      <c r="F284" s="29"/>
      <c r="G284" s="29"/>
      <c r="H284" s="29"/>
      <c r="I284" s="28"/>
      <c r="J284" s="33" t="e">
        <f t="shared" si="32"/>
        <v>#DIV/0!</v>
      </c>
      <c r="K284" s="34" t="e">
        <f t="shared" si="33"/>
        <v>#DIV/0!</v>
      </c>
      <c r="L284" s="35" t="e">
        <f t="shared" si="34"/>
        <v>#DIV/0!</v>
      </c>
      <c r="M284" s="41" t="e">
        <f t="shared" si="35"/>
        <v>#DIV/0!</v>
      </c>
      <c r="N284" s="42" t="e">
        <f t="shared" si="36"/>
        <v>#DIV/0!</v>
      </c>
      <c r="O284" s="43" t="e">
        <f t="shared" si="37"/>
        <v>#DIV/0!</v>
      </c>
      <c r="Q284" s="17" t="e">
        <f>IF(E284="M",VLOOKUP(D284,male!A:G,2,FALSE),VLOOKUP(D284,female!A:G,2,FALSE))</f>
        <v>#N/A</v>
      </c>
      <c r="R284" s="17" t="e">
        <f>IF(E284="M",VLOOKUP(D284,male!A:G,3,FALSE),VLOOKUP(D284,female!A:G,3,FALSE))</f>
        <v>#N/A</v>
      </c>
      <c r="S284" s="17" t="e">
        <f>IF(E284="M",VLOOKUP(D284,male!A:G,4,FALSE),VLOOKUP(D284,female!A:G,4,FALSE))</f>
        <v>#N/A</v>
      </c>
      <c r="T284" s="17" t="e">
        <f>IF(E284="M",VLOOKUP(D284,male!A:G,5,FALSE),VLOOKUP(D284,female!A:G,5,FALSE))</f>
        <v>#N/A</v>
      </c>
      <c r="U284" s="17" t="e">
        <f>IF(E284="M",VLOOKUP(D284,male!A:G,6,FALSE),VLOOKUP(D284,female!A:G,6,FALSE))</f>
        <v>#N/A</v>
      </c>
      <c r="V284" s="17" t="e">
        <f>IF(E284="M",VLOOKUP(D284,male!A:G,7,FALSE),VLOOKUP(D284,female!A:G,7,FALSE))</f>
        <v>#N/A</v>
      </c>
    </row>
    <row r="285" spans="1:22" x14ac:dyDescent="0.4">
      <c r="A285" s="29"/>
      <c r="B285" s="47"/>
      <c r="C285" s="47"/>
      <c r="D285" s="26">
        <f t="shared" si="31"/>
        <v>0</v>
      </c>
      <c r="E285" s="29"/>
      <c r="F285" s="29"/>
      <c r="G285" s="29"/>
      <c r="H285" s="29"/>
      <c r="I285" s="28"/>
      <c r="J285" s="33" t="e">
        <f t="shared" si="32"/>
        <v>#DIV/0!</v>
      </c>
      <c r="K285" s="34" t="e">
        <f t="shared" si="33"/>
        <v>#DIV/0!</v>
      </c>
      <c r="L285" s="35" t="e">
        <f t="shared" si="34"/>
        <v>#DIV/0!</v>
      </c>
      <c r="M285" s="41" t="e">
        <f t="shared" si="35"/>
        <v>#DIV/0!</v>
      </c>
      <c r="N285" s="42" t="e">
        <f t="shared" si="36"/>
        <v>#DIV/0!</v>
      </c>
      <c r="O285" s="43" t="e">
        <f t="shared" si="37"/>
        <v>#DIV/0!</v>
      </c>
      <c r="Q285" s="17" t="e">
        <f>IF(E285="M",VLOOKUP(D285,male!A:G,2,FALSE),VLOOKUP(D285,female!A:G,2,FALSE))</f>
        <v>#N/A</v>
      </c>
      <c r="R285" s="17" t="e">
        <f>IF(E285="M",VLOOKUP(D285,male!A:G,3,FALSE),VLOOKUP(D285,female!A:G,3,FALSE))</f>
        <v>#N/A</v>
      </c>
      <c r="S285" s="17" t="e">
        <f>IF(E285="M",VLOOKUP(D285,male!A:G,4,FALSE),VLOOKUP(D285,female!A:G,4,FALSE))</f>
        <v>#N/A</v>
      </c>
      <c r="T285" s="17" t="e">
        <f>IF(E285="M",VLOOKUP(D285,male!A:G,5,FALSE),VLOOKUP(D285,female!A:G,5,FALSE))</f>
        <v>#N/A</v>
      </c>
      <c r="U285" s="17" t="e">
        <f>IF(E285="M",VLOOKUP(D285,male!A:G,6,FALSE),VLOOKUP(D285,female!A:G,6,FALSE))</f>
        <v>#N/A</v>
      </c>
      <c r="V285" s="17" t="e">
        <f>IF(E285="M",VLOOKUP(D285,male!A:G,7,FALSE),VLOOKUP(D285,female!A:G,7,FALSE))</f>
        <v>#N/A</v>
      </c>
    </row>
    <row r="286" spans="1:22" x14ac:dyDescent="0.4">
      <c r="A286" s="29"/>
      <c r="B286" s="47"/>
      <c r="C286" s="47"/>
      <c r="D286" s="26">
        <f t="shared" si="31"/>
        <v>0</v>
      </c>
      <c r="E286" s="29"/>
      <c r="F286" s="29"/>
      <c r="G286" s="29"/>
      <c r="H286" s="29"/>
      <c r="I286" s="28"/>
      <c r="J286" s="33" t="e">
        <f t="shared" si="32"/>
        <v>#DIV/0!</v>
      </c>
      <c r="K286" s="34" t="e">
        <f t="shared" si="33"/>
        <v>#DIV/0!</v>
      </c>
      <c r="L286" s="35" t="e">
        <f t="shared" si="34"/>
        <v>#DIV/0!</v>
      </c>
      <c r="M286" s="41" t="e">
        <f t="shared" si="35"/>
        <v>#DIV/0!</v>
      </c>
      <c r="N286" s="42" t="e">
        <f t="shared" si="36"/>
        <v>#DIV/0!</v>
      </c>
      <c r="O286" s="43" t="e">
        <f t="shared" si="37"/>
        <v>#DIV/0!</v>
      </c>
      <c r="Q286" s="17" t="e">
        <f>IF(E286="M",VLOOKUP(D286,male!A:G,2,FALSE),VLOOKUP(D286,female!A:G,2,FALSE))</f>
        <v>#N/A</v>
      </c>
      <c r="R286" s="17" t="e">
        <f>IF(E286="M",VLOOKUP(D286,male!A:G,3,FALSE),VLOOKUP(D286,female!A:G,3,FALSE))</f>
        <v>#N/A</v>
      </c>
      <c r="S286" s="17" t="e">
        <f>IF(E286="M",VLOOKUP(D286,male!A:G,4,FALSE),VLOOKUP(D286,female!A:G,4,FALSE))</f>
        <v>#N/A</v>
      </c>
      <c r="T286" s="17" t="e">
        <f>IF(E286="M",VLOOKUP(D286,male!A:G,5,FALSE),VLOOKUP(D286,female!A:G,5,FALSE))</f>
        <v>#N/A</v>
      </c>
      <c r="U286" s="17" t="e">
        <f>IF(E286="M",VLOOKUP(D286,male!A:G,6,FALSE),VLOOKUP(D286,female!A:G,6,FALSE))</f>
        <v>#N/A</v>
      </c>
      <c r="V286" s="17" t="e">
        <f>IF(E286="M",VLOOKUP(D286,male!A:G,7,FALSE),VLOOKUP(D286,female!A:G,7,FALSE))</f>
        <v>#N/A</v>
      </c>
    </row>
    <row r="287" spans="1:22" x14ac:dyDescent="0.4">
      <c r="A287" s="29"/>
      <c r="B287" s="47"/>
      <c r="C287" s="47"/>
      <c r="D287" s="26">
        <f t="shared" si="31"/>
        <v>0</v>
      </c>
      <c r="E287" s="29"/>
      <c r="F287" s="29"/>
      <c r="G287" s="29"/>
      <c r="H287" s="29"/>
      <c r="I287" s="28"/>
      <c r="J287" s="33" t="e">
        <f t="shared" si="32"/>
        <v>#DIV/0!</v>
      </c>
      <c r="K287" s="34" t="e">
        <f t="shared" si="33"/>
        <v>#DIV/0!</v>
      </c>
      <c r="L287" s="35" t="e">
        <f t="shared" si="34"/>
        <v>#DIV/0!</v>
      </c>
      <c r="M287" s="41" t="e">
        <f t="shared" si="35"/>
        <v>#DIV/0!</v>
      </c>
      <c r="N287" s="42" t="e">
        <f t="shared" si="36"/>
        <v>#DIV/0!</v>
      </c>
      <c r="O287" s="43" t="e">
        <f t="shared" si="37"/>
        <v>#DIV/0!</v>
      </c>
      <c r="Q287" s="17" t="e">
        <f>IF(E287="M",VLOOKUP(D287,male!A:G,2,FALSE),VLOOKUP(D287,female!A:G,2,FALSE))</f>
        <v>#N/A</v>
      </c>
      <c r="R287" s="17" t="e">
        <f>IF(E287="M",VLOOKUP(D287,male!A:G,3,FALSE),VLOOKUP(D287,female!A:G,3,FALSE))</f>
        <v>#N/A</v>
      </c>
      <c r="S287" s="17" t="e">
        <f>IF(E287="M",VLOOKUP(D287,male!A:G,4,FALSE),VLOOKUP(D287,female!A:G,4,FALSE))</f>
        <v>#N/A</v>
      </c>
      <c r="T287" s="17" t="e">
        <f>IF(E287="M",VLOOKUP(D287,male!A:G,5,FALSE),VLOOKUP(D287,female!A:G,5,FALSE))</f>
        <v>#N/A</v>
      </c>
      <c r="U287" s="17" t="e">
        <f>IF(E287="M",VLOOKUP(D287,male!A:G,6,FALSE),VLOOKUP(D287,female!A:G,6,FALSE))</f>
        <v>#N/A</v>
      </c>
      <c r="V287" s="17" t="e">
        <f>IF(E287="M",VLOOKUP(D287,male!A:G,7,FALSE),VLOOKUP(D287,female!A:G,7,FALSE))</f>
        <v>#N/A</v>
      </c>
    </row>
    <row r="288" spans="1:22" x14ac:dyDescent="0.4">
      <c r="A288" s="29"/>
      <c r="B288" s="47"/>
      <c r="C288" s="47"/>
      <c r="D288" s="26">
        <f t="shared" si="31"/>
        <v>0</v>
      </c>
      <c r="E288" s="29"/>
      <c r="F288" s="29"/>
      <c r="G288" s="29"/>
      <c r="H288" s="29"/>
      <c r="I288" s="28"/>
      <c r="J288" s="33" t="e">
        <f t="shared" si="32"/>
        <v>#DIV/0!</v>
      </c>
      <c r="K288" s="34" t="e">
        <f t="shared" si="33"/>
        <v>#DIV/0!</v>
      </c>
      <c r="L288" s="35" t="e">
        <f t="shared" si="34"/>
        <v>#DIV/0!</v>
      </c>
      <c r="M288" s="41" t="e">
        <f t="shared" si="35"/>
        <v>#DIV/0!</v>
      </c>
      <c r="N288" s="42" t="e">
        <f t="shared" si="36"/>
        <v>#DIV/0!</v>
      </c>
      <c r="O288" s="43" t="e">
        <f t="shared" si="37"/>
        <v>#DIV/0!</v>
      </c>
      <c r="Q288" s="17" t="e">
        <f>IF(E288="M",VLOOKUP(D288,male!A:G,2,FALSE),VLOOKUP(D288,female!A:G,2,FALSE))</f>
        <v>#N/A</v>
      </c>
      <c r="R288" s="17" t="e">
        <f>IF(E288="M",VLOOKUP(D288,male!A:G,3,FALSE),VLOOKUP(D288,female!A:G,3,FALSE))</f>
        <v>#N/A</v>
      </c>
      <c r="S288" s="17" t="e">
        <f>IF(E288="M",VLOOKUP(D288,male!A:G,4,FALSE),VLOOKUP(D288,female!A:G,4,FALSE))</f>
        <v>#N/A</v>
      </c>
      <c r="T288" s="17" t="e">
        <f>IF(E288="M",VLOOKUP(D288,male!A:G,5,FALSE),VLOOKUP(D288,female!A:G,5,FALSE))</f>
        <v>#N/A</v>
      </c>
      <c r="U288" s="17" t="e">
        <f>IF(E288="M",VLOOKUP(D288,male!A:G,6,FALSE),VLOOKUP(D288,female!A:G,6,FALSE))</f>
        <v>#N/A</v>
      </c>
      <c r="V288" s="17" t="e">
        <f>IF(E288="M",VLOOKUP(D288,male!A:G,7,FALSE),VLOOKUP(D288,female!A:G,7,FALSE))</f>
        <v>#N/A</v>
      </c>
    </row>
    <row r="289" spans="1:22" x14ac:dyDescent="0.4">
      <c r="A289" s="29"/>
      <c r="B289" s="47"/>
      <c r="C289" s="47"/>
      <c r="D289" s="26">
        <f t="shared" si="31"/>
        <v>0</v>
      </c>
      <c r="E289" s="29"/>
      <c r="F289" s="29"/>
      <c r="G289" s="29"/>
      <c r="H289" s="29"/>
      <c r="I289" s="28"/>
      <c r="J289" s="33" t="e">
        <f t="shared" si="32"/>
        <v>#DIV/0!</v>
      </c>
      <c r="K289" s="34" t="e">
        <f t="shared" si="33"/>
        <v>#DIV/0!</v>
      </c>
      <c r="L289" s="35" t="e">
        <f t="shared" si="34"/>
        <v>#DIV/0!</v>
      </c>
      <c r="M289" s="41" t="e">
        <f t="shared" si="35"/>
        <v>#DIV/0!</v>
      </c>
      <c r="N289" s="42" t="e">
        <f t="shared" si="36"/>
        <v>#DIV/0!</v>
      </c>
      <c r="O289" s="43" t="e">
        <f t="shared" si="37"/>
        <v>#DIV/0!</v>
      </c>
      <c r="Q289" s="17" t="e">
        <f>IF(E289="M",VLOOKUP(D289,male!A:G,2,FALSE),VLOOKUP(D289,female!A:G,2,FALSE))</f>
        <v>#N/A</v>
      </c>
      <c r="R289" s="17" t="e">
        <f>IF(E289="M",VLOOKUP(D289,male!A:G,3,FALSE),VLOOKUP(D289,female!A:G,3,FALSE))</f>
        <v>#N/A</v>
      </c>
      <c r="S289" s="17" t="e">
        <f>IF(E289="M",VLOOKUP(D289,male!A:G,4,FALSE),VLOOKUP(D289,female!A:G,4,FALSE))</f>
        <v>#N/A</v>
      </c>
      <c r="T289" s="17" t="e">
        <f>IF(E289="M",VLOOKUP(D289,male!A:G,5,FALSE),VLOOKUP(D289,female!A:G,5,FALSE))</f>
        <v>#N/A</v>
      </c>
      <c r="U289" s="17" t="e">
        <f>IF(E289="M",VLOOKUP(D289,male!A:G,6,FALSE),VLOOKUP(D289,female!A:G,6,FALSE))</f>
        <v>#N/A</v>
      </c>
      <c r="V289" s="17" t="e">
        <f>IF(E289="M",VLOOKUP(D289,male!A:G,7,FALSE),VLOOKUP(D289,female!A:G,7,FALSE))</f>
        <v>#N/A</v>
      </c>
    </row>
    <row r="290" spans="1:22" x14ac:dyDescent="0.4">
      <c r="A290" s="29"/>
      <c r="B290" s="47"/>
      <c r="C290" s="47"/>
      <c r="D290" s="26">
        <f t="shared" si="31"/>
        <v>0</v>
      </c>
      <c r="E290" s="29"/>
      <c r="F290" s="29"/>
      <c r="G290" s="29"/>
      <c r="H290" s="29"/>
      <c r="I290" s="28"/>
      <c r="J290" s="33" t="e">
        <f t="shared" si="32"/>
        <v>#DIV/0!</v>
      </c>
      <c r="K290" s="34" t="e">
        <f t="shared" si="33"/>
        <v>#DIV/0!</v>
      </c>
      <c r="L290" s="35" t="e">
        <f t="shared" si="34"/>
        <v>#DIV/0!</v>
      </c>
      <c r="M290" s="41" t="e">
        <f t="shared" si="35"/>
        <v>#DIV/0!</v>
      </c>
      <c r="N290" s="42" t="e">
        <f t="shared" si="36"/>
        <v>#DIV/0!</v>
      </c>
      <c r="O290" s="43" t="e">
        <f t="shared" si="37"/>
        <v>#DIV/0!</v>
      </c>
      <c r="Q290" s="17" t="e">
        <f>IF(E290="M",VLOOKUP(D290,male!A:G,2,FALSE),VLOOKUP(D290,female!A:G,2,FALSE))</f>
        <v>#N/A</v>
      </c>
      <c r="R290" s="17" t="e">
        <f>IF(E290="M",VLOOKUP(D290,male!A:G,3,FALSE),VLOOKUP(D290,female!A:G,3,FALSE))</f>
        <v>#N/A</v>
      </c>
      <c r="S290" s="17" t="e">
        <f>IF(E290="M",VLOOKUP(D290,male!A:G,4,FALSE),VLOOKUP(D290,female!A:G,4,FALSE))</f>
        <v>#N/A</v>
      </c>
      <c r="T290" s="17" t="e">
        <f>IF(E290="M",VLOOKUP(D290,male!A:G,5,FALSE),VLOOKUP(D290,female!A:G,5,FALSE))</f>
        <v>#N/A</v>
      </c>
      <c r="U290" s="17" t="e">
        <f>IF(E290="M",VLOOKUP(D290,male!A:G,6,FALSE),VLOOKUP(D290,female!A:G,6,FALSE))</f>
        <v>#N/A</v>
      </c>
      <c r="V290" s="17" t="e">
        <f>IF(E290="M",VLOOKUP(D290,male!A:G,7,FALSE),VLOOKUP(D290,female!A:G,7,FALSE))</f>
        <v>#N/A</v>
      </c>
    </row>
    <row r="291" spans="1:22" x14ac:dyDescent="0.4">
      <c r="A291" s="29"/>
      <c r="B291" s="47"/>
      <c r="C291" s="47"/>
      <c r="D291" s="26">
        <f t="shared" si="31"/>
        <v>0</v>
      </c>
      <c r="E291" s="29"/>
      <c r="F291" s="29"/>
      <c r="G291" s="29"/>
      <c r="H291" s="29"/>
      <c r="I291" s="28"/>
      <c r="J291" s="33" t="e">
        <f t="shared" si="32"/>
        <v>#DIV/0!</v>
      </c>
      <c r="K291" s="34" t="e">
        <f t="shared" si="33"/>
        <v>#DIV/0!</v>
      </c>
      <c r="L291" s="35" t="e">
        <f t="shared" si="34"/>
        <v>#DIV/0!</v>
      </c>
      <c r="M291" s="41" t="e">
        <f t="shared" si="35"/>
        <v>#DIV/0!</v>
      </c>
      <c r="N291" s="42" t="e">
        <f t="shared" si="36"/>
        <v>#DIV/0!</v>
      </c>
      <c r="O291" s="43" t="e">
        <f t="shared" si="37"/>
        <v>#DIV/0!</v>
      </c>
      <c r="Q291" s="17" t="e">
        <f>IF(E291="M",VLOOKUP(D291,male!A:G,2,FALSE),VLOOKUP(D291,female!A:G,2,FALSE))</f>
        <v>#N/A</v>
      </c>
      <c r="R291" s="17" t="e">
        <f>IF(E291="M",VLOOKUP(D291,male!A:G,3,FALSE),VLOOKUP(D291,female!A:G,3,FALSE))</f>
        <v>#N/A</v>
      </c>
      <c r="S291" s="17" t="e">
        <f>IF(E291="M",VLOOKUP(D291,male!A:G,4,FALSE),VLOOKUP(D291,female!A:G,4,FALSE))</f>
        <v>#N/A</v>
      </c>
      <c r="T291" s="17" t="e">
        <f>IF(E291="M",VLOOKUP(D291,male!A:G,5,FALSE),VLOOKUP(D291,female!A:G,5,FALSE))</f>
        <v>#N/A</v>
      </c>
      <c r="U291" s="17" t="e">
        <f>IF(E291="M",VLOOKUP(D291,male!A:G,6,FALSE),VLOOKUP(D291,female!A:G,6,FALSE))</f>
        <v>#N/A</v>
      </c>
      <c r="V291" s="17" t="e">
        <f>IF(E291="M",VLOOKUP(D291,male!A:G,7,FALSE),VLOOKUP(D291,female!A:G,7,FALSE))</f>
        <v>#N/A</v>
      </c>
    </row>
    <row r="292" spans="1:22" x14ac:dyDescent="0.4">
      <c r="A292" s="29"/>
      <c r="B292" s="47"/>
      <c r="C292" s="47"/>
      <c r="D292" s="26">
        <f t="shared" si="31"/>
        <v>0</v>
      </c>
      <c r="E292" s="29"/>
      <c r="F292" s="29"/>
      <c r="G292" s="29"/>
      <c r="H292" s="29"/>
      <c r="I292" s="28"/>
      <c r="J292" s="33" t="e">
        <f t="shared" si="32"/>
        <v>#DIV/0!</v>
      </c>
      <c r="K292" s="34" t="e">
        <f t="shared" si="33"/>
        <v>#DIV/0!</v>
      </c>
      <c r="L292" s="35" t="e">
        <f t="shared" si="34"/>
        <v>#DIV/0!</v>
      </c>
      <c r="M292" s="41" t="e">
        <f t="shared" si="35"/>
        <v>#DIV/0!</v>
      </c>
      <c r="N292" s="42" t="e">
        <f t="shared" si="36"/>
        <v>#DIV/0!</v>
      </c>
      <c r="O292" s="43" t="e">
        <f t="shared" si="37"/>
        <v>#DIV/0!</v>
      </c>
      <c r="Q292" s="17" t="e">
        <f>IF(E292="M",VLOOKUP(D292,male!A:G,2,FALSE),VLOOKUP(D292,female!A:G,2,FALSE))</f>
        <v>#N/A</v>
      </c>
      <c r="R292" s="17" t="e">
        <f>IF(E292="M",VLOOKUP(D292,male!A:G,3,FALSE),VLOOKUP(D292,female!A:G,3,FALSE))</f>
        <v>#N/A</v>
      </c>
      <c r="S292" s="17" t="e">
        <f>IF(E292="M",VLOOKUP(D292,male!A:G,4,FALSE),VLOOKUP(D292,female!A:G,4,FALSE))</f>
        <v>#N/A</v>
      </c>
      <c r="T292" s="17" t="e">
        <f>IF(E292="M",VLOOKUP(D292,male!A:G,5,FALSE),VLOOKUP(D292,female!A:G,5,FALSE))</f>
        <v>#N/A</v>
      </c>
      <c r="U292" s="17" t="e">
        <f>IF(E292="M",VLOOKUP(D292,male!A:G,6,FALSE),VLOOKUP(D292,female!A:G,6,FALSE))</f>
        <v>#N/A</v>
      </c>
      <c r="V292" s="17" t="e">
        <f>IF(E292="M",VLOOKUP(D292,male!A:G,7,FALSE),VLOOKUP(D292,female!A:G,7,FALSE))</f>
        <v>#N/A</v>
      </c>
    </row>
    <row r="293" spans="1:22" x14ac:dyDescent="0.4">
      <c r="A293" s="29"/>
      <c r="B293" s="47"/>
      <c r="C293" s="47"/>
      <c r="D293" s="26">
        <f t="shared" si="31"/>
        <v>0</v>
      </c>
      <c r="E293" s="29"/>
      <c r="F293" s="29"/>
      <c r="G293" s="29"/>
      <c r="H293" s="29"/>
      <c r="I293" s="28"/>
      <c r="J293" s="33" t="e">
        <f t="shared" si="32"/>
        <v>#DIV/0!</v>
      </c>
      <c r="K293" s="34" t="e">
        <f t="shared" si="33"/>
        <v>#DIV/0!</v>
      </c>
      <c r="L293" s="35" t="e">
        <f t="shared" si="34"/>
        <v>#DIV/0!</v>
      </c>
      <c r="M293" s="41" t="e">
        <f t="shared" si="35"/>
        <v>#DIV/0!</v>
      </c>
      <c r="N293" s="42" t="e">
        <f t="shared" si="36"/>
        <v>#DIV/0!</v>
      </c>
      <c r="O293" s="43" t="e">
        <f t="shared" si="37"/>
        <v>#DIV/0!</v>
      </c>
      <c r="Q293" s="17" t="e">
        <f>IF(E293="M",VLOOKUP(D293,male!A:G,2,FALSE),VLOOKUP(D293,female!A:G,2,FALSE))</f>
        <v>#N/A</v>
      </c>
      <c r="R293" s="17" t="e">
        <f>IF(E293="M",VLOOKUP(D293,male!A:G,3,FALSE),VLOOKUP(D293,female!A:G,3,FALSE))</f>
        <v>#N/A</v>
      </c>
      <c r="S293" s="17" t="e">
        <f>IF(E293="M",VLOOKUP(D293,male!A:G,4,FALSE),VLOOKUP(D293,female!A:G,4,FALSE))</f>
        <v>#N/A</v>
      </c>
      <c r="T293" s="17" t="e">
        <f>IF(E293="M",VLOOKUP(D293,male!A:G,5,FALSE),VLOOKUP(D293,female!A:G,5,FALSE))</f>
        <v>#N/A</v>
      </c>
      <c r="U293" s="17" t="e">
        <f>IF(E293="M",VLOOKUP(D293,male!A:G,6,FALSE),VLOOKUP(D293,female!A:G,6,FALSE))</f>
        <v>#N/A</v>
      </c>
      <c r="V293" s="17" t="e">
        <f>IF(E293="M",VLOOKUP(D293,male!A:G,7,FALSE),VLOOKUP(D293,female!A:G,7,FALSE))</f>
        <v>#N/A</v>
      </c>
    </row>
    <row r="294" spans="1:22" x14ac:dyDescent="0.4">
      <c r="A294" s="29"/>
      <c r="B294" s="47"/>
      <c r="C294" s="47"/>
      <c r="D294" s="26">
        <f t="shared" si="31"/>
        <v>0</v>
      </c>
      <c r="E294" s="29"/>
      <c r="F294" s="29"/>
      <c r="G294" s="29"/>
      <c r="H294" s="29"/>
      <c r="I294" s="28"/>
      <c r="J294" s="33" t="e">
        <f t="shared" si="32"/>
        <v>#DIV/0!</v>
      </c>
      <c r="K294" s="34" t="e">
        <f t="shared" si="33"/>
        <v>#DIV/0!</v>
      </c>
      <c r="L294" s="35" t="e">
        <f t="shared" si="34"/>
        <v>#DIV/0!</v>
      </c>
      <c r="M294" s="41" t="e">
        <f t="shared" si="35"/>
        <v>#DIV/0!</v>
      </c>
      <c r="N294" s="42" t="e">
        <f t="shared" si="36"/>
        <v>#DIV/0!</v>
      </c>
      <c r="O294" s="43" t="e">
        <f t="shared" si="37"/>
        <v>#DIV/0!</v>
      </c>
      <c r="Q294" s="17" t="e">
        <f>IF(E294="M",VLOOKUP(D294,male!A:G,2,FALSE),VLOOKUP(D294,female!A:G,2,FALSE))</f>
        <v>#N/A</v>
      </c>
      <c r="R294" s="17" t="e">
        <f>IF(E294="M",VLOOKUP(D294,male!A:G,3,FALSE),VLOOKUP(D294,female!A:G,3,FALSE))</f>
        <v>#N/A</v>
      </c>
      <c r="S294" s="17" t="e">
        <f>IF(E294="M",VLOOKUP(D294,male!A:G,4,FALSE),VLOOKUP(D294,female!A:G,4,FALSE))</f>
        <v>#N/A</v>
      </c>
      <c r="T294" s="17" t="e">
        <f>IF(E294="M",VLOOKUP(D294,male!A:G,5,FALSE),VLOOKUP(D294,female!A:G,5,FALSE))</f>
        <v>#N/A</v>
      </c>
      <c r="U294" s="17" t="e">
        <f>IF(E294="M",VLOOKUP(D294,male!A:G,6,FALSE),VLOOKUP(D294,female!A:G,6,FALSE))</f>
        <v>#N/A</v>
      </c>
      <c r="V294" s="17" t="e">
        <f>IF(E294="M",VLOOKUP(D294,male!A:G,7,FALSE),VLOOKUP(D294,female!A:G,7,FALSE))</f>
        <v>#N/A</v>
      </c>
    </row>
    <row r="295" spans="1:22" x14ac:dyDescent="0.4">
      <c r="A295" s="29"/>
      <c r="B295" s="47"/>
      <c r="C295" s="47"/>
      <c r="D295" s="26">
        <f t="shared" si="31"/>
        <v>0</v>
      </c>
      <c r="E295" s="29"/>
      <c r="F295" s="29"/>
      <c r="G295" s="29"/>
      <c r="H295" s="29"/>
      <c r="I295" s="28"/>
      <c r="J295" s="33" t="e">
        <f t="shared" si="32"/>
        <v>#DIV/0!</v>
      </c>
      <c r="K295" s="34" t="e">
        <f t="shared" si="33"/>
        <v>#DIV/0!</v>
      </c>
      <c r="L295" s="35" t="e">
        <f t="shared" si="34"/>
        <v>#DIV/0!</v>
      </c>
      <c r="M295" s="41" t="e">
        <f t="shared" si="35"/>
        <v>#DIV/0!</v>
      </c>
      <c r="N295" s="42" t="e">
        <f t="shared" si="36"/>
        <v>#DIV/0!</v>
      </c>
      <c r="O295" s="43" t="e">
        <f t="shared" si="37"/>
        <v>#DIV/0!</v>
      </c>
      <c r="Q295" s="17" t="e">
        <f>IF(E295="M",VLOOKUP(D295,male!A:G,2,FALSE),VLOOKUP(D295,female!A:G,2,FALSE))</f>
        <v>#N/A</v>
      </c>
      <c r="R295" s="17" t="e">
        <f>IF(E295="M",VLOOKUP(D295,male!A:G,3,FALSE),VLOOKUP(D295,female!A:G,3,FALSE))</f>
        <v>#N/A</v>
      </c>
      <c r="S295" s="17" t="e">
        <f>IF(E295="M",VLOOKUP(D295,male!A:G,4,FALSE),VLOOKUP(D295,female!A:G,4,FALSE))</f>
        <v>#N/A</v>
      </c>
      <c r="T295" s="17" t="e">
        <f>IF(E295="M",VLOOKUP(D295,male!A:G,5,FALSE),VLOOKUP(D295,female!A:G,5,FALSE))</f>
        <v>#N/A</v>
      </c>
      <c r="U295" s="17" t="e">
        <f>IF(E295="M",VLOOKUP(D295,male!A:G,6,FALSE),VLOOKUP(D295,female!A:G,6,FALSE))</f>
        <v>#N/A</v>
      </c>
      <c r="V295" s="17" t="e">
        <f>IF(E295="M",VLOOKUP(D295,male!A:G,7,FALSE),VLOOKUP(D295,female!A:G,7,FALSE))</f>
        <v>#N/A</v>
      </c>
    </row>
    <row r="296" spans="1:22" x14ac:dyDescent="0.4">
      <c r="A296" s="29"/>
      <c r="B296" s="47"/>
      <c r="C296" s="47"/>
      <c r="D296" s="26">
        <f t="shared" si="31"/>
        <v>0</v>
      </c>
      <c r="E296" s="29"/>
      <c r="F296" s="29"/>
      <c r="G296" s="29"/>
      <c r="H296" s="29"/>
      <c r="I296" s="28"/>
      <c r="J296" s="33" t="e">
        <f t="shared" si="32"/>
        <v>#DIV/0!</v>
      </c>
      <c r="K296" s="34" t="e">
        <f t="shared" si="33"/>
        <v>#DIV/0!</v>
      </c>
      <c r="L296" s="35" t="e">
        <f t="shared" si="34"/>
        <v>#DIV/0!</v>
      </c>
      <c r="M296" s="41" t="e">
        <f t="shared" si="35"/>
        <v>#DIV/0!</v>
      </c>
      <c r="N296" s="42" t="e">
        <f t="shared" si="36"/>
        <v>#DIV/0!</v>
      </c>
      <c r="O296" s="43" t="e">
        <f t="shared" si="37"/>
        <v>#DIV/0!</v>
      </c>
      <c r="Q296" s="17" t="e">
        <f>IF(E296="M",VLOOKUP(D296,male!A:G,2,FALSE),VLOOKUP(D296,female!A:G,2,FALSE))</f>
        <v>#N/A</v>
      </c>
      <c r="R296" s="17" t="e">
        <f>IF(E296="M",VLOOKUP(D296,male!A:G,3,FALSE),VLOOKUP(D296,female!A:G,3,FALSE))</f>
        <v>#N/A</v>
      </c>
      <c r="S296" s="17" t="e">
        <f>IF(E296="M",VLOOKUP(D296,male!A:G,4,FALSE),VLOOKUP(D296,female!A:G,4,FALSE))</f>
        <v>#N/A</v>
      </c>
      <c r="T296" s="17" t="e">
        <f>IF(E296="M",VLOOKUP(D296,male!A:G,5,FALSE),VLOOKUP(D296,female!A:G,5,FALSE))</f>
        <v>#N/A</v>
      </c>
      <c r="U296" s="17" t="e">
        <f>IF(E296="M",VLOOKUP(D296,male!A:G,6,FALSE),VLOOKUP(D296,female!A:G,6,FALSE))</f>
        <v>#N/A</v>
      </c>
      <c r="V296" s="17" t="e">
        <f>IF(E296="M",VLOOKUP(D296,male!A:G,7,FALSE),VLOOKUP(D296,female!A:G,7,FALSE))</f>
        <v>#N/A</v>
      </c>
    </row>
    <row r="297" spans="1:22" x14ac:dyDescent="0.4">
      <c r="A297" s="29"/>
      <c r="B297" s="47"/>
      <c r="C297" s="47"/>
      <c r="D297" s="26">
        <f t="shared" si="31"/>
        <v>0</v>
      </c>
      <c r="E297" s="29"/>
      <c r="F297" s="29"/>
      <c r="G297" s="29"/>
      <c r="H297" s="29"/>
      <c r="I297" s="28"/>
      <c r="J297" s="33" t="e">
        <f t="shared" si="32"/>
        <v>#DIV/0!</v>
      </c>
      <c r="K297" s="34" t="e">
        <f t="shared" si="33"/>
        <v>#DIV/0!</v>
      </c>
      <c r="L297" s="35" t="e">
        <f t="shared" si="34"/>
        <v>#DIV/0!</v>
      </c>
      <c r="M297" s="41" t="e">
        <f t="shared" si="35"/>
        <v>#DIV/0!</v>
      </c>
      <c r="N297" s="42" t="e">
        <f t="shared" si="36"/>
        <v>#DIV/0!</v>
      </c>
      <c r="O297" s="43" t="e">
        <f t="shared" si="37"/>
        <v>#DIV/0!</v>
      </c>
      <c r="Q297" s="17" t="e">
        <f>IF(E297="M",VLOOKUP(D297,male!A:G,2,FALSE),VLOOKUP(D297,female!A:G,2,FALSE))</f>
        <v>#N/A</v>
      </c>
      <c r="R297" s="17" t="e">
        <f>IF(E297="M",VLOOKUP(D297,male!A:G,3,FALSE),VLOOKUP(D297,female!A:G,3,FALSE))</f>
        <v>#N/A</v>
      </c>
      <c r="S297" s="17" t="e">
        <f>IF(E297="M",VLOOKUP(D297,male!A:G,4,FALSE),VLOOKUP(D297,female!A:G,4,FALSE))</f>
        <v>#N/A</v>
      </c>
      <c r="T297" s="17" t="e">
        <f>IF(E297="M",VLOOKUP(D297,male!A:G,5,FALSE),VLOOKUP(D297,female!A:G,5,FALSE))</f>
        <v>#N/A</v>
      </c>
      <c r="U297" s="17" t="e">
        <f>IF(E297="M",VLOOKUP(D297,male!A:G,6,FALSE),VLOOKUP(D297,female!A:G,6,FALSE))</f>
        <v>#N/A</v>
      </c>
      <c r="V297" s="17" t="e">
        <f>IF(E297="M",VLOOKUP(D297,male!A:G,7,FALSE),VLOOKUP(D297,female!A:G,7,FALSE))</f>
        <v>#N/A</v>
      </c>
    </row>
    <row r="298" spans="1:22" x14ac:dyDescent="0.4">
      <c r="A298" s="29"/>
      <c r="B298" s="47"/>
      <c r="C298" s="47"/>
      <c r="D298" s="26">
        <f t="shared" si="31"/>
        <v>0</v>
      </c>
      <c r="E298" s="29"/>
      <c r="F298" s="29"/>
      <c r="G298" s="29"/>
      <c r="H298" s="29"/>
      <c r="I298" s="28"/>
      <c r="J298" s="33" t="e">
        <f t="shared" si="32"/>
        <v>#DIV/0!</v>
      </c>
      <c r="K298" s="34" t="e">
        <f t="shared" si="33"/>
        <v>#DIV/0!</v>
      </c>
      <c r="L298" s="35" t="e">
        <f t="shared" si="34"/>
        <v>#DIV/0!</v>
      </c>
      <c r="M298" s="41" t="e">
        <f t="shared" si="35"/>
        <v>#DIV/0!</v>
      </c>
      <c r="N298" s="42" t="e">
        <f t="shared" si="36"/>
        <v>#DIV/0!</v>
      </c>
      <c r="O298" s="43" t="e">
        <f t="shared" si="37"/>
        <v>#DIV/0!</v>
      </c>
      <c r="Q298" s="17" t="e">
        <f>IF(E298="M",VLOOKUP(D298,male!A:G,2,FALSE),VLOOKUP(D298,female!A:G,2,FALSE))</f>
        <v>#N/A</v>
      </c>
      <c r="R298" s="17" t="e">
        <f>IF(E298="M",VLOOKUP(D298,male!A:G,3,FALSE),VLOOKUP(D298,female!A:G,3,FALSE))</f>
        <v>#N/A</v>
      </c>
      <c r="S298" s="17" t="e">
        <f>IF(E298="M",VLOOKUP(D298,male!A:G,4,FALSE),VLOOKUP(D298,female!A:G,4,FALSE))</f>
        <v>#N/A</v>
      </c>
      <c r="T298" s="17" t="e">
        <f>IF(E298="M",VLOOKUP(D298,male!A:G,5,FALSE),VLOOKUP(D298,female!A:G,5,FALSE))</f>
        <v>#N/A</v>
      </c>
      <c r="U298" s="17" t="e">
        <f>IF(E298="M",VLOOKUP(D298,male!A:G,6,FALSE),VLOOKUP(D298,female!A:G,6,FALSE))</f>
        <v>#N/A</v>
      </c>
      <c r="V298" s="17" t="e">
        <f>IF(E298="M",VLOOKUP(D298,male!A:G,7,FALSE),VLOOKUP(D298,female!A:G,7,FALSE))</f>
        <v>#N/A</v>
      </c>
    </row>
    <row r="299" spans="1:22" x14ac:dyDescent="0.4">
      <c r="A299" s="29"/>
      <c r="B299" s="47"/>
      <c r="C299" s="47"/>
      <c r="D299" s="26">
        <f t="shared" si="31"/>
        <v>0</v>
      </c>
      <c r="E299" s="29"/>
      <c r="F299" s="29"/>
      <c r="G299" s="29"/>
      <c r="H299" s="29"/>
      <c r="I299" s="28"/>
      <c r="J299" s="33" t="e">
        <f t="shared" si="32"/>
        <v>#DIV/0!</v>
      </c>
      <c r="K299" s="34" t="e">
        <f t="shared" si="33"/>
        <v>#DIV/0!</v>
      </c>
      <c r="L299" s="35" t="e">
        <f t="shared" si="34"/>
        <v>#DIV/0!</v>
      </c>
      <c r="M299" s="41" t="e">
        <f t="shared" si="35"/>
        <v>#DIV/0!</v>
      </c>
      <c r="N299" s="42" t="e">
        <f t="shared" si="36"/>
        <v>#DIV/0!</v>
      </c>
      <c r="O299" s="43" t="e">
        <f t="shared" si="37"/>
        <v>#DIV/0!</v>
      </c>
      <c r="Q299" s="17" t="e">
        <f>IF(E299="M",VLOOKUP(D299,male!A:G,2,FALSE),VLOOKUP(D299,female!A:G,2,FALSE))</f>
        <v>#N/A</v>
      </c>
      <c r="R299" s="17" t="e">
        <f>IF(E299="M",VLOOKUP(D299,male!A:G,3,FALSE),VLOOKUP(D299,female!A:G,3,FALSE))</f>
        <v>#N/A</v>
      </c>
      <c r="S299" s="17" t="e">
        <f>IF(E299="M",VLOOKUP(D299,male!A:G,4,FALSE),VLOOKUP(D299,female!A:G,4,FALSE))</f>
        <v>#N/A</v>
      </c>
      <c r="T299" s="17" t="e">
        <f>IF(E299="M",VLOOKUP(D299,male!A:G,5,FALSE),VLOOKUP(D299,female!A:G,5,FALSE))</f>
        <v>#N/A</v>
      </c>
      <c r="U299" s="17" t="e">
        <f>IF(E299="M",VLOOKUP(D299,male!A:G,6,FALSE),VLOOKUP(D299,female!A:G,6,FALSE))</f>
        <v>#N/A</v>
      </c>
      <c r="V299" s="17" t="e">
        <f>IF(E299="M",VLOOKUP(D299,male!A:G,7,FALSE),VLOOKUP(D299,female!A:G,7,FALSE))</f>
        <v>#N/A</v>
      </c>
    </row>
    <row r="300" spans="1:22" x14ac:dyDescent="0.4">
      <c r="A300" s="29"/>
      <c r="B300" s="47"/>
      <c r="C300" s="47"/>
      <c r="D300" s="26">
        <f t="shared" si="31"/>
        <v>0</v>
      </c>
      <c r="E300" s="29"/>
      <c r="F300" s="29"/>
      <c r="G300" s="29"/>
      <c r="H300" s="29"/>
      <c r="I300" s="28"/>
      <c r="J300" s="33" t="e">
        <f t="shared" si="32"/>
        <v>#DIV/0!</v>
      </c>
      <c r="K300" s="34" t="e">
        <f t="shared" si="33"/>
        <v>#DIV/0!</v>
      </c>
      <c r="L300" s="35" t="e">
        <f t="shared" si="34"/>
        <v>#DIV/0!</v>
      </c>
      <c r="M300" s="41" t="e">
        <f t="shared" si="35"/>
        <v>#DIV/0!</v>
      </c>
      <c r="N300" s="42" t="e">
        <f t="shared" si="36"/>
        <v>#DIV/0!</v>
      </c>
      <c r="O300" s="43" t="e">
        <f t="shared" si="37"/>
        <v>#DIV/0!</v>
      </c>
      <c r="Q300" s="17" t="e">
        <f>IF(E300="M",VLOOKUP(D300,male!A:G,2,FALSE),VLOOKUP(D300,female!A:G,2,FALSE))</f>
        <v>#N/A</v>
      </c>
      <c r="R300" s="17" t="e">
        <f>IF(E300="M",VLOOKUP(D300,male!A:G,3,FALSE),VLOOKUP(D300,female!A:G,3,FALSE))</f>
        <v>#N/A</v>
      </c>
      <c r="S300" s="17" t="e">
        <f>IF(E300="M",VLOOKUP(D300,male!A:G,4,FALSE),VLOOKUP(D300,female!A:G,4,FALSE))</f>
        <v>#N/A</v>
      </c>
      <c r="T300" s="17" t="e">
        <f>IF(E300="M",VLOOKUP(D300,male!A:G,5,FALSE),VLOOKUP(D300,female!A:G,5,FALSE))</f>
        <v>#N/A</v>
      </c>
      <c r="U300" s="17" t="e">
        <f>IF(E300="M",VLOOKUP(D300,male!A:G,6,FALSE),VLOOKUP(D300,female!A:G,6,FALSE))</f>
        <v>#N/A</v>
      </c>
      <c r="V300" s="17" t="e">
        <f>IF(E300="M",VLOOKUP(D300,male!A:G,7,FALSE),VLOOKUP(D300,female!A:G,7,FALSE))</f>
        <v>#N/A</v>
      </c>
    </row>
    <row r="301" spans="1:22" x14ac:dyDescent="0.4">
      <c r="A301" s="29"/>
      <c r="B301" s="47"/>
      <c r="C301" s="47"/>
      <c r="D301" s="26">
        <f t="shared" si="31"/>
        <v>0</v>
      </c>
      <c r="E301" s="29"/>
      <c r="F301" s="29"/>
      <c r="G301" s="29"/>
      <c r="H301" s="29"/>
      <c r="I301" s="28"/>
      <c r="J301" s="33" t="e">
        <f t="shared" si="32"/>
        <v>#DIV/0!</v>
      </c>
      <c r="K301" s="34" t="e">
        <f t="shared" si="33"/>
        <v>#DIV/0!</v>
      </c>
      <c r="L301" s="35" t="e">
        <f t="shared" si="34"/>
        <v>#DIV/0!</v>
      </c>
      <c r="M301" s="41" t="e">
        <f t="shared" si="35"/>
        <v>#DIV/0!</v>
      </c>
      <c r="N301" s="42" t="e">
        <f t="shared" si="36"/>
        <v>#DIV/0!</v>
      </c>
      <c r="O301" s="43" t="e">
        <f t="shared" si="37"/>
        <v>#DIV/0!</v>
      </c>
      <c r="Q301" s="17" t="e">
        <f>IF(E301="M",VLOOKUP(D301,male!A:G,2,FALSE),VLOOKUP(D301,female!A:G,2,FALSE))</f>
        <v>#N/A</v>
      </c>
      <c r="R301" s="17" t="e">
        <f>IF(E301="M",VLOOKUP(D301,male!A:G,3,FALSE),VLOOKUP(D301,female!A:G,3,FALSE))</f>
        <v>#N/A</v>
      </c>
      <c r="S301" s="17" t="e">
        <f>IF(E301="M",VLOOKUP(D301,male!A:G,4,FALSE),VLOOKUP(D301,female!A:G,4,FALSE))</f>
        <v>#N/A</v>
      </c>
      <c r="T301" s="17" t="e">
        <f>IF(E301="M",VLOOKUP(D301,male!A:G,5,FALSE),VLOOKUP(D301,female!A:G,5,FALSE))</f>
        <v>#N/A</v>
      </c>
      <c r="U301" s="17" t="e">
        <f>IF(E301="M",VLOOKUP(D301,male!A:G,6,FALSE),VLOOKUP(D301,female!A:G,6,FALSE))</f>
        <v>#N/A</v>
      </c>
      <c r="V301" s="17" t="e">
        <f>IF(E301="M",VLOOKUP(D301,male!A:G,7,FALSE),VLOOKUP(D301,female!A:G,7,FALSE))</f>
        <v>#N/A</v>
      </c>
    </row>
    <row r="302" spans="1:22" x14ac:dyDescent="0.4">
      <c r="A302" s="29"/>
      <c r="B302" s="47"/>
      <c r="C302" s="47"/>
      <c r="D302" s="26">
        <f t="shared" si="31"/>
        <v>0</v>
      </c>
      <c r="E302" s="29"/>
      <c r="F302" s="29"/>
      <c r="G302" s="29"/>
      <c r="H302" s="29"/>
      <c r="I302" s="28"/>
      <c r="J302" s="33" t="e">
        <f t="shared" si="32"/>
        <v>#DIV/0!</v>
      </c>
      <c r="K302" s="34" t="e">
        <f t="shared" si="33"/>
        <v>#DIV/0!</v>
      </c>
      <c r="L302" s="35" t="e">
        <f t="shared" si="34"/>
        <v>#DIV/0!</v>
      </c>
      <c r="M302" s="41" t="e">
        <f t="shared" si="35"/>
        <v>#DIV/0!</v>
      </c>
      <c r="N302" s="42" t="e">
        <f t="shared" si="36"/>
        <v>#DIV/0!</v>
      </c>
      <c r="O302" s="43" t="e">
        <f t="shared" si="37"/>
        <v>#DIV/0!</v>
      </c>
      <c r="Q302" s="17" t="e">
        <f>IF(E302="M",VLOOKUP(D302,male!A:G,2,FALSE),VLOOKUP(D302,female!A:G,2,FALSE))</f>
        <v>#N/A</v>
      </c>
      <c r="R302" s="17" t="e">
        <f>IF(E302="M",VLOOKUP(D302,male!A:G,3,FALSE),VLOOKUP(D302,female!A:G,3,FALSE))</f>
        <v>#N/A</v>
      </c>
      <c r="S302" s="17" t="e">
        <f>IF(E302="M",VLOOKUP(D302,male!A:G,4,FALSE),VLOOKUP(D302,female!A:G,4,FALSE))</f>
        <v>#N/A</v>
      </c>
      <c r="T302" s="17" t="e">
        <f>IF(E302="M",VLOOKUP(D302,male!A:G,5,FALSE),VLOOKUP(D302,female!A:G,5,FALSE))</f>
        <v>#N/A</v>
      </c>
      <c r="U302" s="17" t="e">
        <f>IF(E302="M",VLOOKUP(D302,male!A:G,6,FALSE),VLOOKUP(D302,female!A:G,6,FALSE))</f>
        <v>#N/A</v>
      </c>
      <c r="V302" s="17" t="e">
        <f>IF(E302="M",VLOOKUP(D302,male!A:G,7,FALSE),VLOOKUP(D302,female!A:G,7,FALSE))</f>
        <v>#N/A</v>
      </c>
    </row>
    <row r="303" spans="1:22" x14ac:dyDescent="0.4">
      <c r="A303" s="29"/>
      <c r="B303" s="47"/>
      <c r="C303" s="47"/>
      <c r="D303" s="26">
        <f t="shared" si="31"/>
        <v>0</v>
      </c>
      <c r="E303" s="29"/>
      <c r="F303" s="29"/>
      <c r="G303" s="29"/>
      <c r="H303" s="29"/>
      <c r="I303" s="28"/>
      <c r="J303" s="33" t="e">
        <f t="shared" si="32"/>
        <v>#DIV/0!</v>
      </c>
      <c r="K303" s="34" t="e">
        <f t="shared" si="33"/>
        <v>#DIV/0!</v>
      </c>
      <c r="L303" s="35" t="e">
        <f t="shared" si="34"/>
        <v>#DIV/0!</v>
      </c>
      <c r="M303" s="41" t="e">
        <f t="shared" si="35"/>
        <v>#DIV/0!</v>
      </c>
      <c r="N303" s="42" t="e">
        <f t="shared" si="36"/>
        <v>#DIV/0!</v>
      </c>
      <c r="O303" s="43" t="e">
        <f t="shared" si="37"/>
        <v>#DIV/0!</v>
      </c>
      <c r="Q303" s="17" t="e">
        <f>IF(E303="M",VLOOKUP(D303,male!A:G,2,FALSE),VLOOKUP(D303,female!A:G,2,FALSE))</f>
        <v>#N/A</v>
      </c>
      <c r="R303" s="17" t="e">
        <f>IF(E303="M",VLOOKUP(D303,male!A:G,3,FALSE),VLOOKUP(D303,female!A:G,3,FALSE))</f>
        <v>#N/A</v>
      </c>
      <c r="S303" s="17" t="e">
        <f>IF(E303="M",VLOOKUP(D303,male!A:G,4,FALSE),VLOOKUP(D303,female!A:G,4,FALSE))</f>
        <v>#N/A</v>
      </c>
      <c r="T303" s="17" t="e">
        <f>IF(E303="M",VLOOKUP(D303,male!A:G,5,FALSE),VLOOKUP(D303,female!A:G,5,FALSE))</f>
        <v>#N/A</v>
      </c>
      <c r="U303" s="17" t="e">
        <f>IF(E303="M",VLOOKUP(D303,male!A:G,6,FALSE),VLOOKUP(D303,female!A:G,6,FALSE))</f>
        <v>#N/A</v>
      </c>
      <c r="V303" s="17" t="e">
        <f>IF(E303="M",VLOOKUP(D303,male!A:G,7,FALSE),VLOOKUP(D303,female!A:G,7,FALSE))</f>
        <v>#N/A</v>
      </c>
    </row>
    <row r="304" spans="1:22" x14ac:dyDescent="0.4">
      <c r="A304" s="29"/>
      <c r="B304" s="47"/>
      <c r="C304" s="47"/>
      <c r="D304" s="26">
        <f t="shared" si="31"/>
        <v>0</v>
      </c>
      <c r="E304" s="29"/>
      <c r="F304" s="29"/>
      <c r="G304" s="29"/>
      <c r="H304" s="29"/>
      <c r="I304" s="28"/>
      <c r="J304" s="33" t="e">
        <f t="shared" si="32"/>
        <v>#DIV/0!</v>
      </c>
      <c r="K304" s="34" t="e">
        <f t="shared" si="33"/>
        <v>#DIV/0!</v>
      </c>
      <c r="L304" s="35" t="e">
        <f t="shared" si="34"/>
        <v>#DIV/0!</v>
      </c>
      <c r="M304" s="41" t="e">
        <f t="shared" si="35"/>
        <v>#DIV/0!</v>
      </c>
      <c r="N304" s="42" t="e">
        <f t="shared" si="36"/>
        <v>#DIV/0!</v>
      </c>
      <c r="O304" s="43" t="e">
        <f t="shared" si="37"/>
        <v>#DIV/0!</v>
      </c>
      <c r="Q304" s="17" t="e">
        <f>IF(E304="M",VLOOKUP(D304,male!A:G,2,FALSE),VLOOKUP(D304,female!A:G,2,FALSE))</f>
        <v>#N/A</v>
      </c>
      <c r="R304" s="17" t="e">
        <f>IF(E304="M",VLOOKUP(D304,male!A:G,3,FALSE),VLOOKUP(D304,female!A:G,3,FALSE))</f>
        <v>#N/A</v>
      </c>
      <c r="S304" s="17" t="e">
        <f>IF(E304="M",VLOOKUP(D304,male!A:G,4,FALSE),VLOOKUP(D304,female!A:G,4,FALSE))</f>
        <v>#N/A</v>
      </c>
      <c r="T304" s="17" t="e">
        <f>IF(E304="M",VLOOKUP(D304,male!A:G,5,FALSE),VLOOKUP(D304,female!A:G,5,FALSE))</f>
        <v>#N/A</v>
      </c>
      <c r="U304" s="17" t="e">
        <f>IF(E304="M",VLOOKUP(D304,male!A:G,6,FALSE),VLOOKUP(D304,female!A:G,6,FALSE))</f>
        <v>#N/A</v>
      </c>
      <c r="V304" s="17" t="e">
        <f>IF(E304="M",VLOOKUP(D304,male!A:G,7,FALSE),VLOOKUP(D304,female!A:G,7,FALSE))</f>
        <v>#N/A</v>
      </c>
    </row>
    <row r="305" spans="1:22" x14ac:dyDescent="0.4">
      <c r="A305" s="29"/>
      <c r="B305" s="47"/>
      <c r="C305" s="47"/>
      <c r="D305" s="26">
        <f t="shared" si="31"/>
        <v>0</v>
      </c>
      <c r="E305" s="29"/>
      <c r="F305" s="29"/>
      <c r="G305" s="29"/>
      <c r="H305" s="29"/>
      <c r="I305" s="28"/>
      <c r="J305" s="33" t="e">
        <f t="shared" si="32"/>
        <v>#DIV/0!</v>
      </c>
      <c r="K305" s="34" t="e">
        <f t="shared" si="33"/>
        <v>#DIV/0!</v>
      </c>
      <c r="L305" s="35" t="e">
        <f t="shared" si="34"/>
        <v>#DIV/0!</v>
      </c>
      <c r="M305" s="41" t="e">
        <f t="shared" si="35"/>
        <v>#DIV/0!</v>
      </c>
      <c r="N305" s="42" t="e">
        <f t="shared" si="36"/>
        <v>#DIV/0!</v>
      </c>
      <c r="O305" s="43" t="e">
        <f t="shared" si="37"/>
        <v>#DIV/0!</v>
      </c>
      <c r="Q305" s="17" t="e">
        <f>IF(E305="M",VLOOKUP(D305,male!A:G,2,FALSE),VLOOKUP(D305,female!A:G,2,FALSE))</f>
        <v>#N/A</v>
      </c>
      <c r="R305" s="17" t="e">
        <f>IF(E305="M",VLOOKUP(D305,male!A:G,3,FALSE),VLOOKUP(D305,female!A:G,3,FALSE))</f>
        <v>#N/A</v>
      </c>
      <c r="S305" s="17" t="e">
        <f>IF(E305="M",VLOOKUP(D305,male!A:G,4,FALSE),VLOOKUP(D305,female!A:G,4,FALSE))</f>
        <v>#N/A</v>
      </c>
      <c r="T305" s="17" t="e">
        <f>IF(E305="M",VLOOKUP(D305,male!A:G,5,FALSE),VLOOKUP(D305,female!A:G,5,FALSE))</f>
        <v>#N/A</v>
      </c>
      <c r="U305" s="17" t="e">
        <f>IF(E305="M",VLOOKUP(D305,male!A:G,6,FALSE),VLOOKUP(D305,female!A:G,6,FALSE))</f>
        <v>#N/A</v>
      </c>
      <c r="V305" s="17" t="e">
        <f>IF(E305="M",VLOOKUP(D305,male!A:G,7,FALSE),VLOOKUP(D305,female!A:G,7,FALSE))</f>
        <v>#N/A</v>
      </c>
    </row>
    <row r="306" spans="1:22" x14ac:dyDescent="0.4">
      <c r="A306" s="29"/>
      <c r="B306" s="47"/>
      <c r="C306" s="47"/>
      <c r="D306" s="26">
        <f t="shared" si="31"/>
        <v>0</v>
      </c>
      <c r="E306" s="29"/>
      <c r="F306" s="29"/>
      <c r="G306" s="29"/>
      <c r="H306" s="29"/>
      <c r="I306" s="28"/>
      <c r="J306" s="33" t="e">
        <f t="shared" si="32"/>
        <v>#DIV/0!</v>
      </c>
      <c r="K306" s="34" t="e">
        <f t="shared" si="33"/>
        <v>#DIV/0!</v>
      </c>
      <c r="L306" s="35" t="e">
        <f t="shared" si="34"/>
        <v>#DIV/0!</v>
      </c>
      <c r="M306" s="41" t="e">
        <f t="shared" si="35"/>
        <v>#DIV/0!</v>
      </c>
      <c r="N306" s="42" t="e">
        <f t="shared" si="36"/>
        <v>#DIV/0!</v>
      </c>
      <c r="O306" s="43" t="e">
        <f t="shared" si="37"/>
        <v>#DIV/0!</v>
      </c>
      <c r="Q306" s="17" t="e">
        <f>IF(E306="M",VLOOKUP(D306,male!A:G,2,FALSE),VLOOKUP(D306,female!A:G,2,FALSE))</f>
        <v>#N/A</v>
      </c>
      <c r="R306" s="17" t="e">
        <f>IF(E306="M",VLOOKUP(D306,male!A:G,3,FALSE),VLOOKUP(D306,female!A:G,3,FALSE))</f>
        <v>#N/A</v>
      </c>
      <c r="S306" s="17" t="e">
        <f>IF(E306="M",VLOOKUP(D306,male!A:G,4,FALSE),VLOOKUP(D306,female!A:G,4,FALSE))</f>
        <v>#N/A</v>
      </c>
      <c r="T306" s="17" t="e">
        <f>IF(E306="M",VLOOKUP(D306,male!A:G,5,FALSE),VLOOKUP(D306,female!A:G,5,FALSE))</f>
        <v>#N/A</v>
      </c>
      <c r="U306" s="17" t="e">
        <f>IF(E306="M",VLOOKUP(D306,male!A:G,6,FALSE),VLOOKUP(D306,female!A:G,6,FALSE))</f>
        <v>#N/A</v>
      </c>
      <c r="V306" s="17" t="e">
        <f>IF(E306="M",VLOOKUP(D306,male!A:G,7,FALSE),VLOOKUP(D306,female!A:G,7,FALSE))</f>
        <v>#N/A</v>
      </c>
    </row>
    <row r="307" spans="1:22" x14ac:dyDescent="0.4">
      <c r="A307" s="29"/>
      <c r="B307" s="47"/>
      <c r="C307" s="47"/>
      <c r="D307" s="26">
        <f t="shared" si="31"/>
        <v>0</v>
      </c>
      <c r="E307" s="29"/>
      <c r="F307" s="29"/>
      <c r="G307" s="29"/>
      <c r="H307" s="29"/>
      <c r="I307" s="28"/>
      <c r="J307" s="33" t="e">
        <f t="shared" si="32"/>
        <v>#DIV/0!</v>
      </c>
      <c r="K307" s="34" t="e">
        <f t="shared" si="33"/>
        <v>#DIV/0!</v>
      </c>
      <c r="L307" s="35" t="e">
        <f t="shared" si="34"/>
        <v>#DIV/0!</v>
      </c>
      <c r="M307" s="41" t="e">
        <f t="shared" si="35"/>
        <v>#DIV/0!</v>
      </c>
      <c r="N307" s="42" t="e">
        <f t="shared" si="36"/>
        <v>#DIV/0!</v>
      </c>
      <c r="O307" s="43" t="e">
        <f t="shared" si="37"/>
        <v>#DIV/0!</v>
      </c>
      <c r="Q307" s="17" t="e">
        <f>IF(E307="M",VLOOKUP(D307,male!A:G,2,FALSE),VLOOKUP(D307,female!A:G,2,FALSE))</f>
        <v>#N/A</v>
      </c>
      <c r="R307" s="17" t="e">
        <f>IF(E307="M",VLOOKUP(D307,male!A:G,3,FALSE),VLOOKUP(D307,female!A:G,3,FALSE))</f>
        <v>#N/A</v>
      </c>
      <c r="S307" s="17" t="e">
        <f>IF(E307="M",VLOOKUP(D307,male!A:G,4,FALSE),VLOOKUP(D307,female!A:G,4,FALSE))</f>
        <v>#N/A</v>
      </c>
      <c r="T307" s="17" t="e">
        <f>IF(E307="M",VLOOKUP(D307,male!A:G,5,FALSE),VLOOKUP(D307,female!A:G,5,FALSE))</f>
        <v>#N/A</v>
      </c>
      <c r="U307" s="17" t="e">
        <f>IF(E307="M",VLOOKUP(D307,male!A:G,6,FALSE),VLOOKUP(D307,female!A:G,6,FALSE))</f>
        <v>#N/A</v>
      </c>
      <c r="V307" s="17" t="e">
        <f>IF(E307="M",VLOOKUP(D307,male!A:G,7,FALSE),VLOOKUP(D307,female!A:G,7,FALSE))</f>
        <v>#N/A</v>
      </c>
    </row>
    <row r="308" spans="1:22" x14ac:dyDescent="0.4">
      <c r="A308" s="29"/>
      <c r="B308" s="47"/>
      <c r="C308" s="47"/>
      <c r="D308" s="26">
        <f t="shared" si="31"/>
        <v>0</v>
      </c>
      <c r="E308" s="29"/>
      <c r="F308" s="29"/>
      <c r="G308" s="29"/>
      <c r="H308" s="29"/>
      <c r="I308" s="28"/>
      <c r="J308" s="33" t="e">
        <f t="shared" si="32"/>
        <v>#DIV/0!</v>
      </c>
      <c r="K308" s="34" t="e">
        <f t="shared" si="33"/>
        <v>#DIV/0!</v>
      </c>
      <c r="L308" s="35" t="e">
        <f t="shared" si="34"/>
        <v>#DIV/0!</v>
      </c>
      <c r="M308" s="41" t="e">
        <f t="shared" si="35"/>
        <v>#DIV/0!</v>
      </c>
      <c r="N308" s="42" t="e">
        <f t="shared" si="36"/>
        <v>#DIV/0!</v>
      </c>
      <c r="O308" s="43" t="e">
        <f t="shared" si="37"/>
        <v>#DIV/0!</v>
      </c>
      <c r="Q308" s="17" t="e">
        <f>IF(E308="M",VLOOKUP(D308,male!A:G,2,FALSE),VLOOKUP(D308,female!A:G,2,FALSE))</f>
        <v>#N/A</v>
      </c>
      <c r="R308" s="17" t="e">
        <f>IF(E308="M",VLOOKUP(D308,male!A:G,3,FALSE),VLOOKUP(D308,female!A:G,3,FALSE))</f>
        <v>#N/A</v>
      </c>
      <c r="S308" s="17" t="e">
        <f>IF(E308="M",VLOOKUP(D308,male!A:G,4,FALSE),VLOOKUP(D308,female!A:G,4,FALSE))</f>
        <v>#N/A</v>
      </c>
      <c r="T308" s="17" t="e">
        <f>IF(E308="M",VLOOKUP(D308,male!A:G,5,FALSE),VLOOKUP(D308,female!A:G,5,FALSE))</f>
        <v>#N/A</v>
      </c>
      <c r="U308" s="17" t="e">
        <f>IF(E308="M",VLOOKUP(D308,male!A:G,6,FALSE),VLOOKUP(D308,female!A:G,6,FALSE))</f>
        <v>#N/A</v>
      </c>
      <c r="V308" s="17" t="e">
        <f>IF(E308="M",VLOOKUP(D308,male!A:G,7,FALSE),VLOOKUP(D308,female!A:G,7,FALSE))</f>
        <v>#N/A</v>
      </c>
    </row>
    <row r="309" spans="1:22" x14ac:dyDescent="0.4">
      <c r="A309" s="29"/>
      <c r="B309" s="47"/>
      <c r="C309" s="47"/>
      <c r="D309" s="26">
        <f t="shared" si="31"/>
        <v>0</v>
      </c>
      <c r="E309" s="29"/>
      <c r="F309" s="29"/>
      <c r="G309" s="29"/>
      <c r="H309" s="29"/>
      <c r="I309" s="28"/>
      <c r="J309" s="33" t="e">
        <f t="shared" si="32"/>
        <v>#DIV/0!</v>
      </c>
      <c r="K309" s="34" t="e">
        <f t="shared" si="33"/>
        <v>#DIV/0!</v>
      </c>
      <c r="L309" s="35" t="e">
        <f t="shared" si="34"/>
        <v>#DIV/0!</v>
      </c>
      <c r="M309" s="41" t="e">
        <f t="shared" si="35"/>
        <v>#DIV/0!</v>
      </c>
      <c r="N309" s="42" t="e">
        <f t="shared" si="36"/>
        <v>#DIV/0!</v>
      </c>
      <c r="O309" s="43" t="e">
        <f t="shared" si="37"/>
        <v>#DIV/0!</v>
      </c>
      <c r="Q309" s="17" t="e">
        <f>IF(E309="M",VLOOKUP(D309,male!A:G,2,FALSE),VLOOKUP(D309,female!A:G,2,FALSE))</f>
        <v>#N/A</v>
      </c>
      <c r="R309" s="17" t="e">
        <f>IF(E309="M",VLOOKUP(D309,male!A:G,3,FALSE),VLOOKUP(D309,female!A:G,3,FALSE))</f>
        <v>#N/A</v>
      </c>
      <c r="S309" s="17" t="e">
        <f>IF(E309="M",VLOOKUP(D309,male!A:G,4,FALSE),VLOOKUP(D309,female!A:G,4,FALSE))</f>
        <v>#N/A</v>
      </c>
      <c r="T309" s="17" t="e">
        <f>IF(E309="M",VLOOKUP(D309,male!A:G,5,FALSE),VLOOKUP(D309,female!A:G,5,FALSE))</f>
        <v>#N/A</v>
      </c>
      <c r="U309" s="17" t="e">
        <f>IF(E309="M",VLOOKUP(D309,male!A:G,6,FALSE),VLOOKUP(D309,female!A:G,6,FALSE))</f>
        <v>#N/A</v>
      </c>
      <c r="V309" s="17" t="e">
        <f>IF(E309="M",VLOOKUP(D309,male!A:G,7,FALSE),VLOOKUP(D309,female!A:G,7,FALSE))</f>
        <v>#N/A</v>
      </c>
    </row>
    <row r="310" spans="1:22" x14ac:dyDescent="0.4">
      <c r="A310" s="29"/>
      <c r="B310" s="47"/>
      <c r="C310" s="47"/>
      <c r="D310" s="26">
        <f t="shared" si="31"/>
        <v>0</v>
      </c>
      <c r="E310" s="29"/>
      <c r="F310" s="29"/>
      <c r="G310" s="29"/>
      <c r="H310" s="29"/>
      <c r="I310" s="28"/>
      <c r="J310" s="33" t="e">
        <f t="shared" si="32"/>
        <v>#DIV/0!</v>
      </c>
      <c r="K310" s="34" t="e">
        <f t="shared" si="33"/>
        <v>#DIV/0!</v>
      </c>
      <c r="L310" s="35" t="e">
        <f t="shared" si="34"/>
        <v>#DIV/0!</v>
      </c>
      <c r="M310" s="41" t="e">
        <f t="shared" si="35"/>
        <v>#DIV/0!</v>
      </c>
      <c r="N310" s="42" t="e">
        <f t="shared" si="36"/>
        <v>#DIV/0!</v>
      </c>
      <c r="O310" s="43" t="e">
        <f t="shared" si="37"/>
        <v>#DIV/0!</v>
      </c>
      <c r="Q310" s="17" t="e">
        <f>IF(E310="M",VLOOKUP(D310,male!A:G,2,FALSE),VLOOKUP(D310,female!A:G,2,FALSE))</f>
        <v>#N/A</v>
      </c>
      <c r="R310" s="17" t="e">
        <f>IF(E310="M",VLOOKUP(D310,male!A:G,3,FALSE),VLOOKUP(D310,female!A:G,3,FALSE))</f>
        <v>#N/A</v>
      </c>
      <c r="S310" s="17" t="e">
        <f>IF(E310="M",VLOOKUP(D310,male!A:G,4,FALSE),VLOOKUP(D310,female!A:G,4,FALSE))</f>
        <v>#N/A</v>
      </c>
      <c r="T310" s="17" t="e">
        <f>IF(E310="M",VLOOKUP(D310,male!A:G,5,FALSE),VLOOKUP(D310,female!A:G,5,FALSE))</f>
        <v>#N/A</v>
      </c>
      <c r="U310" s="17" t="e">
        <f>IF(E310="M",VLOOKUP(D310,male!A:G,6,FALSE),VLOOKUP(D310,female!A:G,6,FALSE))</f>
        <v>#N/A</v>
      </c>
      <c r="V310" s="17" t="e">
        <f>IF(E310="M",VLOOKUP(D310,male!A:G,7,FALSE),VLOOKUP(D310,female!A:G,7,FALSE))</f>
        <v>#N/A</v>
      </c>
    </row>
    <row r="311" spans="1:22" x14ac:dyDescent="0.4">
      <c r="A311" s="29"/>
      <c r="B311" s="47"/>
      <c r="C311" s="47"/>
      <c r="D311" s="26">
        <f t="shared" si="31"/>
        <v>0</v>
      </c>
      <c r="E311" s="29"/>
      <c r="F311" s="29"/>
      <c r="G311" s="29"/>
      <c r="H311" s="29"/>
      <c r="I311" s="28"/>
      <c r="J311" s="33" t="e">
        <f t="shared" si="32"/>
        <v>#DIV/0!</v>
      </c>
      <c r="K311" s="34" t="e">
        <f t="shared" si="33"/>
        <v>#DIV/0!</v>
      </c>
      <c r="L311" s="35" t="e">
        <f t="shared" si="34"/>
        <v>#DIV/0!</v>
      </c>
      <c r="M311" s="41" t="e">
        <f t="shared" si="35"/>
        <v>#DIV/0!</v>
      </c>
      <c r="N311" s="42" t="e">
        <f t="shared" si="36"/>
        <v>#DIV/0!</v>
      </c>
      <c r="O311" s="43" t="e">
        <f t="shared" si="37"/>
        <v>#DIV/0!</v>
      </c>
      <c r="Q311" s="17" t="e">
        <f>IF(E311="M",VLOOKUP(D311,male!A:G,2,FALSE),VLOOKUP(D311,female!A:G,2,FALSE))</f>
        <v>#N/A</v>
      </c>
      <c r="R311" s="17" t="e">
        <f>IF(E311="M",VLOOKUP(D311,male!A:G,3,FALSE),VLOOKUP(D311,female!A:G,3,FALSE))</f>
        <v>#N/A</v>
      </c>
      <c r="S311" s="17" t="e">
        <f>IF(E311="M",VLOOKUP(D311,male!A:G,4,FALSE),VLOOKUP(D311,female!A:G,4,FALSE))</f>
        <v>#N/A</v>
      </c>
      <c r="T311" s="17" t="e">
        <f>IF(E311="M",VLOOKUP(D311,male!A:G,5,FALSE),VLOOKUP(D311,female!A:G,5,FALSE))</f>
        <v>#N/A</v>
      </c>
      <c r="U311" s="17" t="e">
        <f>IF(E311="M",VLOOKUP(D311,male!A:G,6,FALSE),VLOOKUP(D311,female!A:G,6,FALSE))</f>
        <v>#N/A</v>
      </c>
      <c r="V311" s="17" t="e">
        <f>IF(E311="M",VLOOKUP(D311,male!A:G,7,FALSE),VLOOKUP(D311,female!A:G,7,FALSE))</f>
        <v>#N/A</v>
      </c>
    </row>
    <row r="312" spans="1:22" x14ac:dyDescent="0.4">
      <c r="A312" s="29"/>
      <c r="B312" s="47"/>
      <c r="C312" s="47"/>
      <c r="D312" s="26">
        <f t="shared" si="31"/>
        <v>0</v>
      </c>
      <c r="E312" s="29"/>
      <c r="F312" s="29"/>
      <c r="G312" s="29"/>
      <c r="H312" s="29"/>
      <c r="I312" s="28"/>
      <c r="J312" s="33" t="e">
        <f t="shared" si="32"/>
        <v>#DIV/0!</v>
      </c>
      <c r="K312" s="34" t="e">
        <f t="shared" si="33"/>
        <v>#DIV/0!</v>
      </c>
      <c r="L312" s="35" t="e">
        <f t="shared" si="34"/>
        <v>#DIV/0!</v>
      </c>
      <c r="M312" s="41" t="e">
        <f t="shared" si="35"/>
        <v>#DIV/0!</v>
      </c>
      <c r="N312" s="42" t="e">
        <f t="shared" si="36"/>
        <v>#DIV/0!</v>
      </c>
      <c r="O312" s="43" t="e">
        <f t="shared" si="37"/>
        <v>#DIV/0!</v>
      </c>
      <c r="Q312" s="17" t="e">
        <f>IF(E312="M",VLOOKUP(D312,male!A:G,2,FALSE),VLOOKUP(D312,female!A:G,2,FALSE))</f>
        <v>#N/A</v>
      </c>
      <c r="R312" s="17" t="e">
        <f>IF(E312="M",VLOOKUP(D312,male!A:G,3,FALSE),VLOOKUP(D312,female!A:G,3,FALSE))</f>
        <v>#N/A</v>
      </c>
      <c r="S312" s="17" t="e">
        <f>IF(E312="M",VLOOKUP(D312,male!A:G,4,FALSE),VLOOKUP(D312,female!A:G,4,FALSE))</f>
        <v>#N/A</v>
      </c>
      <c r="T312" s="17" t="e">
        <f>IF(E312="M",VLOOKUP(D312,male!A:G,5,FALSE),VLOOKUP(D312,female!A:G,5,FALSE))</f>
        <v>#N/A</v>
      </c>
      <c r="U312" s="17" t="e">
        <f>IF(E312="M",VLOOKUP(D312,male!A:G,6,FALSE),VLOOKUP(D312,female!A:G,6,FALSE))</f>
        <v>#N/A</v>
      </c>
      <c r="V312" s="17" t="e">
        <f>IF(E312="M",VLOOKUP(D312,male!A:G,7,FALSE),VLOOKUP(D312,female!A:G,7,FALSE))</f>
        <v>#N/A</v>
      </c>
    </row>
    <row r="313" spans="1:22" x14ac:dyDescent="0.4">
      <c r="A313" s="29"/>
      <c r="B313" s="47"/>
      <c r="C313" s="47"/>
      <c r="D313" s="26">
        <f t="shared" si="31"/>
        <v>0</v>
      </c>
      <c r="E313" s="29"/>
      <c r="F313" s="29"/>
      <c r="G313" s="29"/>
      <c r="H313" s="29"/>
      <c r="I313" s="28"/>
      <c r="J313" s="33" t="e">
        <f t="shared" si="32"/>
        <v>#DIV/0!</v>
      </c>
      <c r="K313" s="34" t="e">
        <f t="shared" si="33"/>
        <v>#DIV/0!</v>
      </c>
      <c r="L313" s="35" t="e">
        <f t="shared" si="34"/>
        <v>#DIV/0!</v>
      </c>
      <c r="M313" s="41" t="e">
        <f t="shared" si="35"/>
        <v>#DIV/0!</v>
      </c>
      <c r="N313" s="42" t="e">
        <f t="shared" si="36"/>
        <v>#DIV/0!</v>
      </c>
      <c r="O313" s="43" t="e">
        <f t="shared" si="37"/>
        <v>#DIV/0!</v>
      </c>
      <c r="Q313" s="17" t="e">
        <f>IF(E313="M",VLOOKUP(D313,male!A:G,2,FALSE),VLOOKUP(D313,female!A:G,2,FALSE))</f>
        <v>#N/A</v>
      </c>
      <c r="R313" s="17" t="e">
        <f>IF(E313="M",VLOOKUP(D313,male!A:G,3,FALSE),VLOOKUP(D313,female!A:G,3,FALSE))</f>
        <v>#N/A</v>
      </c>
      <c r="S313" s="17" t="e">
        <f>IF(E313="M",VLOOKUP(D313,male!A:G,4,FALSE),VLOOKUP(D313,female!A:G,4,FALSE))</f>
        <v>#N/A</v>
      </c>
      <c r="T313" s="17" t="e">
        <f>IF(E313="M",VLOOKUP(D313,male!A:G,5,FALSE),VLOOKUP(D313,female!A:G,5,FALSE))</f>
        <v>#N/A</v>
      </c>
      <c r="U313" s="17" t="e">
        <f>IF(E313="M",VLOOKUP(D313,male!A:G,6,FALSE),VLOOKUP(D313,female!A:G,6,FALSE))</f>
        <v>#N/A</v>
      </c>
      <c r="V313" s="17" t="e">
        <f>IF(E313="M",VLOOKUP(D313,male!A:G,7,FALSE),VLOOKUP(D313,female!A:G,7,FALSE))</f>
        <v>#N/A</v>
      </c>
    </row>
    <row r="314" spans="1:22" x14ac:dyDescent="0.4">
      <c r="A314" s="29"/>
      <c r="B314" s="47"/>
      <c r="C314" s="47"/>
      <c r="D314" s="26">
        <f t="shared" si="31"/>
        <v>0</v>
      </c>
      <c r="E314" s="29"/>
      <c r="F314" s="29"/>
      <c r="G314" s="29"/>
      <c r="H314" s="29"/>
      <c r="I314" s="28"/>
      <c r="J314" s="33" t="e">
        <f t="shared" si="32"/>
        <v>#DIV/0!</v>
      </c>
      <c r="K314" s="34" t="e">
        <f t="shared" si="33"/>
        <v>#DIV/0!</v>
      </c>
      <c r="L314" s="35" t="e">
        <f t="shared" si="34"/>
        <v>#DIV/0!</v>
      </c>
      <c r="M314" s="41" t="e">
        <f t="shared" si="35"/>
        <v>#DIV/0!</v>
      </c>
      <c r="N314" s="42" t="e">
        <f t="shared" si="36"/>
        <v>#DIV/0!</v>
      </c>
      <c r="O314" s="43" t="e">
        <f t="shared" si="37"/>
        <v>#DIV/0!</v>
      </c>
      <c r="Q314" s="17" t="e">
        <f>IF(E314="M",VLOOKUP(D314,male!A:G,2,FALSE),VLOOKUP(D314,female!A:G,2,FALSE))</f>
        <v>#N/A</v>
      </c>
      <c r="R314" s="17" t="e">
        <f>IF(E314="M",VLOOKUP(D314,male!A:G,3,FALSE),VLOOKUP(D314,female!A:G,3,FALSE))</f>
        <v>#N/A</v>
      </c>
      <c r="S314" s="17" t="e">
        <f>IF(E314="M",VLOOKUP(D314,male!A:G,4,FALSE),VLOOKUP(D314,female!A:G,4,FALSE))</f>
        <v>#N/A</v>
      </c>
      <c r="T314" s="17" t="e">
        <f>IF(E314="M",VLOOKUP(D314,male!A:G,5,FALSE),VLOOKUP(D314,female!A:G,5,FALSE))</f>
        <v>#N/A</v>
      </c>
      <c r="U314" s="17" t="e">
        <f>IF(E314="M",VLOOKUP(D314,male!A:G,6,FALSE),VLOOKUP(D314,female!A:G,6,FALSE))</f>
        <v>#N/A</v>
      </c>
      <c r="V314" s="17" t="e">
        <f>IF(E314="M",VLOOKUP(D314,male!A:G,7,FALSE),VLOOKUP(D314,female!A:G,7,FALSE))</f>
        <v>#N/A</v>
      </c>
    </row>
    <row r="315" spans="1:22" x14ac:dyDescent="0.4">
      <c r="A315" s="29"/>
      <c r="B315" s="47"/>
      <c r="C315" s="47"/>
      <c r="D315" s="26">
        <f t="shared" si="31"/>
        <v>0</v>
      </c>
      <c r="E315" s="29"/>
      <c r="F315" s="29"/>
      <c r="G315" s="29"/>
      <c r="H315" s="29"/>
      <c r="I315" s="28"/>
      <c r="J315" s="33" t="e">
        <f t="shared" si="32"/>
        <v>#DIV/0!</v>
      </c>
      <c r="K315" s="34" t="e">
        <f t="shared" si="33"/>
        <v>#DIV/0!</v>
      </c>
      <c r="L315" s="35" t="e">
        <f t="shared" si="34"/>
        <v>#DIV/0!</v>
      </c>
      <c r="M315" s="41" t="e">
        <f t="shared" si="35"/>
        <v>#DIV/0!</v>
      </c>
      <c r="N315" s="42" t="e">
        <f t="shared" si="36"/>
        <v>#DIV/0!</v>
      </c>
      <c r="O315" s="43" t="e">
        <f t="shared" si="37"/>
        <v>#DIV/0!</v>
      </c>
      <c r="Q315" s="17" t="e">
        <f>IF(E315="M",VLOOKUP(D315,male!A:G,2,FALSE),VLOOKUP(D315,female!A:G,2,FALSE))</f>
        <v>#N/A</v>
      </c>
      <c r="R315" s="17" t="e">
        <f>IF(E315="M",VLOOKUP(D315,male!A:G,3,FALSE),VLOOKUP(D315,female!A:G,3,FALSE))</f>
        <v>#N/A</v>
      </c>
      <c r="S315" s="17" t="e">
        <f>IF(E315="M",VLOOKUP(D315,male!A:G,4,FALSE),VLOOKUP(D315,female!A:G,4,FALSE))</f>
        <v>#N/A</v>
      </c>
      <c r="T315" s="17" t="e">
        <f>IF(E315="M",VLOOKUP(D315,male!A:G,5,FALSE),VLOOKUP(D315,female!A:G,5,FALSE))</f>
        <v>#N/A</v>
      </c>
      <c r="U315" s="17" t="e">
        <f>IF(E315="M",VLOOKUP(D315,male!A:G,6,FALSE),VLOOKUP(D315,female!A:G,6,FALSE))</f>
        <v>#N/A</v>
      </c>
      <c r="V315" s="17" t="e">
        <f>IF(E315="M",VLOOKUP(D315,male!A:G,7,FALSE),VLOOKUP(D315,female!A:G,7,FALSE))</f>
        <v>#N/A</v>
      </c>
    </row>
    <row r="316" spans="1:22" x14ac:dyDescent="0.4">
      <c r="A316" s="29"/>
      <c r="B316" s="47"/>
      <c r="C316" s="47"/>
      <c r="D316" s="26">
        <f t="shared" si="31"/>
        <v>0</v>
      </c>
      <c r="E316" s="29"/>
      <c r="F316" s="29"/>
      <c r="G316" s="29"/>
      <c r="H316" s="29"/>
      <c r="I316" s="28"/>
      <c r="J316" s="33" t="e">
        <f t="shared" si="32"/>
        <v>#DIV/0!</v>
      </c>
      <c r="K316" s="34" t="e">
        <f t="shared" si="33"/>
        <v>#DIV/0!</v>
      </c>
      <c r="L316" s="35" t="e">
        <f t="shared" si="34"/>
        <v>#DIV/0!</v>
      </c>
      <c r="M316" s="41" t="e">
        <f t="shared" si="35"/>
        <v>#DIV/0!</v>
      </c>
      <c r="N316" s="42" t="e">
        <f t="shared" si="36"/>
        <v>#DIV/0!</v>
      </c>
      <c r="O316" s="43" t="e">
        <f t="shared" si="37"/>
        <v>#DIV/0!</v>
      </c>
      <c r="Q316" s="17" t="e">
        <f>IF(E316="M",VLOOKUP(D316,male!A:G,2,FALSE),VLOOKUP(D316,female!A:G,2,FALSE))</f>
        <v>#N/A</v>
      </c>
      <c r="R316" s="17" t="e">
        <f>IF(E316="M",VLOOKUP(D316,male!A:G,3,FALSE),VLOOKUP(D316,female!A:G,3,FALSE))</f>
        <v>#N/A</v>
      </c>
      <c r="S316" s="17" t="e">
        <f>IF(E316="M",VLOOKUP(D316,male!A:G,4,FALSE),VLOOKUP(D316,female!A:G,4,FALSE))</f>
        <v>#N/A</v>
      </c>
      <c r="T316" s="17" t="e">
        <f>IF(E316="M",VLOOKUP(D316,male!A:G,5,FALSE),VLOOKUP(D316,female!A:G,5,FALSE))</f>
        <v>#N/A</v>
      </c>
      <c r="U316" s="17" t="e">
        <f>IF(E316="M",VLOOKUP(D316,male!A:G,6,FALSE),VLOOKUP(D316,female!A:G,6,FALSE))</f>
        <v>#N/A</v>
      </c>
      <c r="V316" s="17" t="e">
        <f>IF(E316="M",VLOOKUP(D316,male!A:G,7,FALSE),VLOOKUP(D316,female!A:G,7,FALSE))</f>
        <v>#N/A</v>
      </c>
    </row>
    <row r="317" spans="1:22" x14ac:dyDescent="0.4">
      <c r="A317" s="29"/>
      <c r="B317" s="47"/>
      <c r="C317" s="47"/>
      <c r="D317" s="26">
        <f t="shared" si="31"/>
        <v>0</v>
      </c>
      <c r="E317" s="29"/>
      <c r="F317" s="29"/>
      <c r="G317" s="29"/>
      <c r="H317" s="29"/>
      <c r="I317" s="28"/>
      <c r="J317" s="33" t="e">
        <f t="shared" si="32"/>
        <v>#DIV/0!</v>
      </c>
      <c r="K317" s="34" t="e">
        <f t="shared" si="33"/>
        <v>#DIV/0!</v>
      </c>
      <c r="L317" s="35" t="e">
        <f t="shared" si="34"/>
        <v>#DIV/0!</v>
      </c>
      <c r="M317" s="41" t="e">
        <f t="shared" si="35"/>
        <v>#DIV/0!</v>
      </c>
      <c r="N317" s="42" t="e">
        <f t="shared" si="36"/>
        <v>#DIV/0!</v>
      </c>
      <c r="O317" s="43" t="e">
        <f t="shared" si="37"/>
        <v>#DIV/0!</v>
      </c>
      <c r="Q317" s="17" t="e">
        <f>IF(E317="M",VLOOKUP(D317,male!A:G,2,FALSE),VLOOKUP(D317,female!A:G,2,FALSE))</f>
        <v>#N/A</v>
      </c>
      <c r="R317" s="17" t="e">
        <f>IF(E317="M",VLOOKUP(D317,male!A:G,3,FALSE),VLOOKUP(D317,female!A:G,3,FALSE))</f>
        <v>#N/A</v>
      </c>
      <c r="S317" s="17" t="e">
        <f>IF(E317="M",VLOOKUP(D317,male!A:G,4,FALSE),VLOOKUP(D317,female!A:G,4,FALSE))</f>
        <v>#N/A</v>
      </c>
      <c r="T317" s="17" t="e">
        <f>IF(E317="M",VLOOKUP(D317,male!A:G,5,FALSE),VLOOKUP(D317,female!A:G,5,FALSE))</f>
        <v>#N/A</v>
      </c>
      <c r="U317" s="17" t="e">
        <f>IF(E317="M",VLOOKUP(D317,male!A:G,6,FALSE),VLOOKUP(D317,female!A:G,6,FALSE))</f>
        <v>#N/A</v>
      </c>
      <c r="V317" s="17" t="e">
        <f>IF(E317="M",VLOOKUP(D317,male!A:G,7,FALSE),VLOOKUP(D317,female!A:G,7,FALSE))</f>
        <v>#N/A</v>
      </c>
    </row>
    <row r="318" spans="1:22" x14ac:dyDescent="0.4">
      <c r="A318" s="29"/>
      <c r="B318" s="47"/>
      <c r="C318" s="47"/>
      <c r="D318" s="26">
        <f t="shared" si="31"/>
        <v>0</v>
      </c>
      <c r="E318" s="29"/>
      <c r="F318" s="29"/>
      <c r="G318" s="29"/>
      <c r="H318" s="29"/>
      <c r="I318" s="28"/>
      <c r="J318" s="33" t="e">
        <f t="shared" si="32"/>
        <v>#DIV/0!</v>
      </c>
      <c r="K318" s="34" t="e">
        <f t="shared" si="33"/>
        <v>#DIV/0!</v>
      </c>
      <c r="L318" s="35" t="e">
        <f t="shared" si="34"/>
        <v>#DIV/0!</v>
      </c>
      <c r="M318" s="41" t="e">
        <f t="shared" si="35"/>
        <v>#DIV/0!</v>
      </c>
      <c r="N318" s="42" t="e">
        <f t="shared" si="36"/>
        <v>#DIV/0!</v>
      </c>
      <c r="O318" s="43" t="e">
        <f t="shared" si="37"/>
        <v>#DIV/0!</v>
      </c>
      <c r="Q318" s="17" t="e">
        <f>IF(E318="M",VLOOKUP(D318,male!A:G,2,FALSE),VLOOKUP(D318,female!A:G,2,FALSE))</f>
        <v>#N/A</v>
      </c>
      <c r="R318" s="17" t="e">
        <f>IF(E318="M",VLOOKUP(D318,male!A:G,3,FALSE),VLOOKUP(D318,female!A:G,3,FALSE))</f>
        <v>#N/A</v>
      </c>
      <c r="S318" s="17" t="e">
        <f>IF(E318="M",VLOOKUP(D318,male!A:G,4,FALSE),VLOOKUP(D318,female!A:G,4,FALSE))</f>
        <v>#N/A</v>
      </c>
      <c r="T318" s="17" t="e">
        <f>IF(E318="M",VLOOKUP(D318,male!A:G,5,FALSE),VLOOKUP(D318,female!A:G,5,FALSE))</f>
        <v>#N/A</v>
      </c>
      <c r="U318" s="17" t="e">
        <f>IF(E318="M",VLOOKUP(D318,male!A:G,6,FALSE),VLOOKUP(D318,female!A:G,6,FALSE))</f>
        <v>#N/A</v>
      </c>
      <c r="V318" s="17" t="e">
        <f>IF(E318="M",VLOOKUP(D318,male!A:G,7,FALSE),VLOOKUP(D318,female!A:G,7,FALSE))</f>
        <v>#N/A</v>
      </c>
    </row>
    <row r="319" spans="1:22" x14ac:dyDescent="0.4">
      <c r="A319" s="29"/>
      <c r="B319" s="47"/>
      <c r="C319" s="47"/>
      <c r="D319" s="26">
        <f t="shared" si="31"/>
        <v>0</v>
      </c>
      <c r="E319" s="29"/>
      <c r="F319" s="29"/>
      <c r="G319" s="29"/>
      <c r="H319" s="29"/>
      <c r="I319" s="28"/>
      <c r="J319" s="33" t="e">
        <f t="shared" si="32"/>
        <v>#DIV/0!</v>
      </c>
      <c r="K319" s="34" t="e">
        <f t="shared" si="33"/>
        <v>#DIV/0!</v>
      </c>
      <c r="L319" s="35" t="e">
        <f t="shared" si="34"/>
        <v>#DIV/0!</v>
      </c>
      <c r="M319" s="41" t="e">
        <f t="shared" si="35"/>
        <v>#DIV/0!</v>
      </c>
      <c r="N319" s="42" t="e">
        <f t="shared" si="36"/>
        <v>#DIV/0!</v>
      </c>
      <c r="O319" s="43" t="e">
        <f t="shared" si="37"/>
        <v>#DIV/0!</v>
      </c>
      <c r="Q319" s="17" t="e">
        <f>IF(E319="M",VLOOKUP(D319,male!A:G,2,FALSE),VLOOKUP(D319,female!A:G,2,FALSE))</f>
        <v>#N/A</v>
      </c>
      <c r="R319" s="17" t="e">
        <f>IF(E319="M",VLOOKUP(D319,male!A:G,3,FALSE),VLOOKUP(D319,female!A:G,3,FALSE))</f>
        <v>#N/A</v>
      </c>
      <c r="S319" s="17" t="e">
        <f>IF(E319="M",VLOOKUP(D319,male!A:G,4,FALSE),VLOOKUP(D319,female!A:G,4,FALSE))</f>
        <v>#N/A</v>
      </c>
      <c r="T319" s="17" t="e">
        <f>IF(E319="M",VLOOKUP(D319,male!A:G,5,FALSE),VLOOKUP(D319,female!A:G,5,FALSE))</f>
        <v>#N/A</v>
      </c>
      <c r="U319" s="17" t="e">
        <f>IF(E319="M",VLOOKUP(D319,male!A:G,6,FALSE),VLOOKUP(D319,female!A:G,6,FALSE))</f>
        <v>#N/A</v>
      </c>
      <c r="V319" s="17" t="e">
        <f>IF(E319="M",VLOOKUP(D319,male!A:G,7,FALSE),VLOOKUP(D319,female!A:G,7,FALSE))</f>
        <v>#N/A</v>
      </c>
    </row>
    <row r="320" spans="1:22" x14ac:dyDescent="0.4">
      <c r="A320" s="29"/>
      <c r="B320" s="47"/>
      <c r="C320" s="47"/>
      <c r="D320" s="26">
        <f t="shared" si="31"/>
        <v>0</v>
      </c>
      <c r="E320" s="29"/>
      <c r="F320" s="29"/>
      <c r="G320" s="29"/>
      <c r="H320" s="29"/>
      <c r="I320" s="28"/>
      <c r="J320" s="33" t="e">
        <f t="shared" si="32"/>
        <v>#DIV/0!</v>
      </c>
      <c r="K320" s="34" t="e">
        <f t="shared" si="33"/>
        <v>#DIV/0!</v>
      </c>
      <c r="L320" s="35" t="e">
        <f t="shared" si="34"/>
        <v>#DIV/0!</v>
      </c>
      <c r="M320" s="41" t="e">
        <f t="shared" si="35"/>
        <v>#DIV/0!</v>
      </c>
      <c r="N320" s="42" t="e">
        <f t="shared" si="36"/>
        <v>#DIV/0!</v>
      </c>
      <c r="O320" s="43" t="e">
        <f t="shared" si="37"/>
        <v>#DIV/0!</v>
      </c>
      <c r="Q320" s="17" t="e">
        <f>IF(E320="M",VLOOKUP(D320,male!A:G,2,FALSE),VLOOKUP(D320,female!A:G,2,FALSE))</f>
        <v>#N/A</v>
      </c>
      <c r="R320" s="17" t="e">
        <f>IF(E320="M",VLOOKUP(D320,male!A:G,3,FALSE),VLOOKUP(D320,female!A:G,3,FALSE))</f>
        <v>#N/A</v>
      </c>
      <c r="S320" s="17" t="e">
        <f>IF(E320="M",VLOOKUP(D320,male!A:G,4,FALSE),VLOOKUP(D320,female!A:G,4,FALSE))</f>
        <v>#N/A</v>
      </c>
      <c r="T320" s="17" t="e">
        <f>IF(E320="M",VLOOKUP(D320,male!A:G,5,FALSE),VLOOKUP(D320,female!A:G,5,FALSE))</f>
        <v>#N/A</v>
      </c>
      <c r="U320" s="17" t="e">
        <f>IF(E320="M",VLOOKUP(D320,male!A:G,6,FALSE),VLOOKUP(D320,female!A:G,6,FALSE))</f>
        <v>#N/A</v>
      </c>
      <c r="V320" s="17" t="e">
        <f>IF(E320="M",VLOOKUP(D320,male!A:G,7,FALSE),VLOOKUP(D320,female!A:G,7,FALSE))</f>
        <v>#N/A</v>
      </c>
    </row>
    <row r="321" spans="1:22" x14ac:dyDescent="0.4">
      <c r="A321" s="29"/>
      <c r="B321" s="47"/>
      <c r="C321" s="47"/>
      <c r="D321" s="26">
        <f t="shared" si="31"/>
        <v>0</v>
      </c>
      <c r="E321" s="29"/>
      <c r="F321" s="29"/>
      <c r="G321" s="29"/>
      <c r="H321" s="29"/>
      <c r="I321" s="28"/>
      <c r="J321" s="33" t="e">
        <f t="shared" si="32"/>
        <v>#DIV/0!</v>
      </c>
      <c r="K321" s="34" t="e">
        <f t="shared" si="33"/>
        <v>#DIV/0!</v>
      </c>
      <c r="L321" s="35" t="e">
        <f t="shared" si="34"/>
        <v>#DIV/0!</v>
      </c>
      <c r="M321" s="41" t="e">
        <f t="shared" si="35"/>
        <v>#DIV/0!</v>
      </c>
      <c r="N321" s="42" t="e">
        <f t="shared" si="36"/>
        <v>#DIV/0!</v>
      </c>
      <c r="O321" s="43" t="e">
        <f t="shared" si="37"/>
        <v>#DIV/0!</v>
      </c>
      <c r="Q321" s="17" t="e">
        <f>IF(E321="M",VLOOKUP(D321,male!A:G,2,FALSE),VLOOKUP(D321,female!A:G,2,FALSE))</f>
        <v>#N/A</v>
      </c>
      <c r="R321" s="17" t="e">
        <f>IF(E321="M",VLOOKUP(D321,male!A:G,3,FALSE),VLOOKUP(D321,female!A:G,3,FALSE))</f>
        <v>#N/A</v>
      </c>
      <c r="S321" s="17" t="e">
        <f>IF(E321="M",VLOOKUP(D321,male!A:G,4,FALSE),VLOOKUP(D321,female!A:G,4,FALSE))</f>
        <v>#N/A</v>
      </c>
      <c r="T321" s="17" t="e">
        <f>IF(E321="M",VLOOKUP(D321,male!A:G,5,FALSE),VLOOKUP(D321,female!A:G,5,FALSE))</f>
        <v>#N/A</v>
      </c>
      <c r="U321" s="17" t="e">
        <f>IF(E321="M",VLOOKUP(D321,male!A:G,6,FALSE),VLOOKUP(D321,female!A:G,6,FALSE))</f>
        <v>#N/A</v>
      </c>
      <c r="V321" s="17" t="e">
        <f>IF(E321="M",VLOOKUP(D321,male!A:G,7,FALSE),VLOOKUP(D321,female!A:G,7,FALSE))</f>
        <v>#N/A</v>
      </c>
    </row>
    <row r="322" spans="1:22" x14ac:dyDescent="0.4">
      <c r="A322" s="29"/>
      <c r="B322" s="47"/>
      <c r="C322" s="47"/>
      <c r="D322" s="26">
        <f t="shared" si="31"/>
        <v>0</v>
      </c>
      <c r="E322" s="29"/>
      <c r="F322" s="29"/>
      <c r="G322" s="29"/>
      <c r="H322" s="29"/>
      <c r="I322" s="28"/>
      <c r="J322" s="33" t="e">
        <f t="shared" si="32"/>
        <v>#DIV/0!</v>
      </c>
      <c r="K322" s="34" t="e">
        <f t="shared" si="33"/>
        <v>#DIV/0!</v>
      </c>
      <c r="L322" s="35" t="e">
        <f t="shared" si="34"/>
        <v>#DIV/0!</v>
      </c>
      <c r="M322" s="41" t="e">
        <f t="shared" si="35"/>
        <v>#DIV/0!</v>
      </c>
      <c r="N322" s="42" t="e">
        <f t="shared" si="36"/>
        <v>#DIV/0!</v>
      </c>
      <c r="O322" s="43" t="e">
        <f t="shared" si="37"/>
        <v>#DIV/0!</v>
      </c>
      <c r="Q322" s="17" t="e">
        <f>IF(E322="M",VLOOKUP(D322,male!A:G,2,FALSE),VLOOKUP(D322,female!A:G,2,FALSE))</f>
        <v>#N/A</v>
      </c>
      <c r="R322" s="17" t="e">
        <f>IF(E322="M",VLOOKUP(D322,male!A:G,3,FALSE),VLOOKUP(D322,female!A:G,3,FALSE))</f>
        <v>#N/A</v>
      </c>
      <c r="S322" s="17" t="e">
        <f>IF(E322="M",VLOOKUP(D322,male!A:G,4,FALSE),VLOOKUP(D322,female!A:G,4,FALSE))</f>
        <v>#N/A</v>
      </c>
      <c r="T322" s="17" t="e">
        <f>IF(E322="M",VLOOKUP(D322,male!A:G,5,FALSE),VLOOKUP(D322,female!A:G,5,FALSE))</f>
        <v>#N/A</v>
      </c>
      <c r="U322" s="17" t="e">
        <f>IF(E322="M",VLOOKUP(D322,male!A:G,6,FALSE),VLOOKUP(D322,female!A:G,6,FALSE))</f>
        <v>#N/A</v>
      </c>
      <c r="V322" s="17" t="e">
        <f>IF(E322="M",VLOOKUP(D322,male!A:G,7,FALSE),VLOOKUP(D322,female!A:G,7,FALSE))</f>
        <v>#N/A</v>
      </c>
    </row>
    <row r="323" spans="1:22" x14ac:dyDescent="0.4">
      <c r="A323" s="29"/>
      <c r="B323" s="47"/>
      <c r="C323" s="47"/>
      <c r="D323" s="26">
        <f t="shared" si="31"/>
        <v>0</v>
      </c>
      <c r="E323" s="29"/>
      <c r="F323" s="29"/>
      <c r="G323" s="29"/>
      <c r="H323" s="29"/>
      <c r="I323" s="28"/>
      <c r="J323" s="33" t="e">
        <f t="shared" si="32"/>
        <v>#DIV/0!</v>
      </c>
      <c r="K323" s="34" t="e">
        <f t="shared" si="33"/>
        <v>#DIV/0!</v>
      </c>
      <c r="L323" s="35" t="e">
        <f t="shared" si="34"/>
        <v>#DIV/0!</v>
      </c>
      <c r="M323" s="41" t="e">
        <f t="shared" si="35"/>
        <v>#DIV/0!</v>
      </c>
      <c r="N323" s="42" t="e">
        <f t="shared" si="36"/>
        <v>#DIV/0!</v>
      </c>
      <c r="O323" s="43" t="e">
        <f t="shared" si="37"/>
        <v>#DIV/0!</v>
      </c>
      <c r="Q323" s="17" t="e">
        <f>IF(E323="M",VLOOKUP(D323,male!A:G,2,FALSE),VLOOKUP(D323,female!A:G,2,FALSE))</f>
        <v>#N/A</v>
      </c>
      <c r="R323" s="17" t="e">
        <f>IF(E323="M",VLOOKUP(D323,male!A:G,3,FALSE),VLOOKUP(D323,female!A:G,3,FALSE))</f>
        <v>#N/A</v>
      </c>
      <c r="S323" s="17" t="e">
        <f>IF(E323="M",VLOOKUP(D323,male!A:G,4,FALSE),VLOOKUP(D323,female!A:G,4,FALSE))</f>
        <v>#N/A</v>
      </c>
      <c r="T323" s="17" t="e">
        <f>IF(E323="M",VLOOKUP(D323,male!A:G,5,FALSE),VLOOKUP(D323,female!A:G,5,FALSE))</f>
        <v>#N/A</v>
      </c>
      <c r="U323" s="17" t="e">
        <f>IF(E323="M",VLOOKUP(D323,male!A:G,6,FALSE),VLOOKUP(D323,female!A:G,6,FALSE))</f>
        <v>#N/A</v>
      </c>
      <c r="V323" s="17" t="e">
        <f>IF(E323="M",VLOOKUP(D323,male!A:G,7,FALSE),VLOOKUP(D323,female!A:G,7,FALSE))</f>
        <v>#N/A</v>
      </c>
    </row>
    <row r="324" spans="1:22" x14ac:dyDescent="0.4">
      <c r="A324" s="29"/>
      <c r="B324" s="47"/>
      <c r="C324" s="47"/>
      <c r="D324" s="26">
        <f t="shared" ref="D324:D387" si="38">ROUNDDOWN(YEARFRAC(B324,C324,0),1)</f>
        <v>0</v>
      </c>
      <c r="E324" s="29"/>
      <c r="F324" s="29"/>
      <c r="G324" s="29"/>
      <c r="H324" s="29"/>
      <c r="I324" s="28"/>
      <c r="J324" s="33" t="e">
        <f t="shared" ref="J324:J387" si="39">G324/(F324*F324)</f>
        <v>#DIV/0!</v>
      </c>
      <c r="K324" s="34" t="e">
        <f t="shared" ref="K324:K387" si="40">H324/(F324*F324)</f>
        <v>#DIV/0!</v>
      </c>
      <c r="L324" s="35" t="e">
        <f t="shared" ref="L324:L387" si="41">I324/(F324*F324)</f>
        <v>#DIV/0!</v>
      </c>
      <c r="M324" s="41" t="e">
        <f t="shared" ref="M324:M387" si="42">(J324-Q324)/R324</f>
        <v>#DIV/0!</v>
      </c>
      <c r="N324" s="42" t="e">
        <f t="shared" ref="N324:N387" si="43">(K324-S324)/T324</f>
        <v>#DIV/0!</v>
      </c>
      <c r="O324" s="43" t="e">
        <f t="shared" ref="O324:O387" si="44">(L324-U324)/V324</f>
        <v>#DIV/0!</v>
      </c>
      <c r="Q324" s="17" t="e">
        <f>IF(E324="M",VLOOKUP(D324,male!A:G,2,FALSE),VLOOKUP(D324,female!A:G,2,FALSE))</f>
        <v>#N/A</v>
      </c>
      <c r="R324" s="17" t="e">
        <f>IF(E324="M",VLOOKUP(D324,male!A:G,3,FALSE),VLOOKUP(D324,female!A:G,3,FALSE))</f>
        <v>#N/A</v>
      </c>
      <c r="S324" s="17" t="e">
        <f>IF(E324="M",VLOOKUP(D324,male!A:G,4,FALSE),VLOOKUP(D324,female!A:G,4,FALSE))</f>
        <v>#N/A</v>
      </c>
      <c r="T324" s="17" t="e">
        <f>IF(E324="M",VLOOKUP(D324,male!A:G,5,FALSE),VLOOKUP(D324,female!A:G,5,FALSE))</f>
        <v>#N/A</v>
      </c>
      <c r="U324" s="17" t="e">
        <f>IF(E324="M",VLOOKUP(D324,male!A:G,6,FALSE),VLOOKUP(D324,female!A:G,6,FALSE))</f>
        <v>#N/A</v>
      </c>
      <c r="V324" s="17" t="e">
        <f>IF(E324="M",VLOOKUP(D324,male!A:G,7,FALSE),VLOOKUP(D324,female!A:G,7,FALSE))</f>
        <v>#N/A</v>
      </c>
    </row>
    <row r="325" spans="1:22" x14ac:dyDescent="0.4">
      <c r="A325" s="29"/>
      <c r="B325" s="47"/>
      <c r="C325" s="47"/>
      <c r="D325" s="26">
        <f t="shared" si="38"/>
        <v>0</v>
      </c>
      <c r="E325" s="29"/>
      <c r="F325" s="29"/>
      <c r="G325" s="29"/>
      <c r="H325" s="29"/>
      <c r="I325" s="28"/>
      <c r="J325" s="33" t="e">
        <f t="shared" si="39"/>
        <v>#DIV/0!</v>
      </c>
      <c r="K325" s="34" t="e">
        <f t="shared" si="40"/>
        <v>#DIV/0!</v>
      </c>
      <c r="L325" s="35" t="e">
        <f t="shared" si="41"/>
        <v>#DIV/0!</v>
      </c>
      <c r="M325" s="41" t="e">
        <f t="shared" si="42"/>
        <v>#DIV/0!</v>
      </c>
      <c r="N325" s="42" t="e">
        <f t="shared" si="43"/>
        <v>#DIV/0!</v>
      </c>
      <c r="O325" s="43" t="e">
        <f t="shared" si="44"/>
        <v>#DIV/0!</v>
      </c>
      <c r="Q325" s="17" t="e">
        <f>IF(E325="M",VLOOKUP(D325,male!A:G,2,FALSE),VLOOKUP(D325,female!A:G,2,FALSE))</f>
        <v>#N/A</v>
      </c>
      <c r="R325" s="17" t="e">
        <f>IF(E325="M",VLOOKUP(D325,male!A:G,3,FALSE),VLOOKUP(D325,female!A:G,3,FALSE))</f>
        <v>#N/A</v>
      </c>
      <c r="S325" s="17" t="e">
        <f>IF(E325="M",VLOOKUP(D325,male!A:G,4,FALSE),VLOOKUP(D325,female!A:G,4,FALSE))</f>
        <v>#N/A</v>
      </c>
      <c r="T325" s="17" t="e">
        <f>IF(E325="M",VLOOKUP(D325,male!A:G,5,FALSE),VLOOKUP(D325,female!A:G,5,FALSE))</f>
        <v>#N/A</v>
      </c>
      <c r="U325" s="17" t="e">
        <f>IF(E325="M",VLOOKUP(D325,male!A:G,6,FALSE),VLOOKUP(D325,female!A:G,6,FALSE))</f>
        <v>#N/A</v>
      </c>
      <c r="V325" s="17" t="e">
        <f>IF(E325="M",VLOOKUP(D325,male!A:G,7,FALSE),VLOOKUP(D325,female!A:G,7,FALSE))</f>
        <v>#N/A</v>
      </c>
    </row>
    <row r="326" spans="1:22" x14ac:dyDescent="0.4">
      <c r="A326" s="29"/>
      <c r="B326" s="47"/>
      <c r="C326" s="47"/>
      <c r="D326" s="26">
        <f t="shared" si="38"/>
        <v>0</v>
      </c>
      <c r="E326" s="29"/>
      <c r="F326" s="29"/>
      <c r="G326" s="29"/>
      <c r="H326" s="29"/>
      <c r="I326" s="28"/>
      <c r="J326" s="33" t="e">
        <f t="shared" si="39"/>
        <v>#DIV/0!</v>
      </c>
      <c r="K326" s="34" t="e">
        <f t="shared" si="40"/>
        <v>#DIV/0!</v>
      </c>
      <c r="L326" s="35" t="e">
        <f t="shared" si="41"/>
        <v>#DIV/0!</v>
      </c>
      <c r="M326" s="41" t="e">
        <f t="shared" si="42"/>
        <v>#DIV/0!</v>
      </c>
      <c r="N326" s="42" t="e">
        <f t="shared" si="43"/>
        <v>#DIV/0!</v>
      </c>
      <c r="O326" s="43" t="e">
        <f t="shared" si="44"/>
        <v>#DIV/0!</v>
      </c>
      <c r="Q326" s="17" t="e">
        <f>IF(E326="M",VLOOKUP(D326,male!A:G,2,FALSE),VLOOKUP(D326,female!A:G,2,FALSE))</f>
        <v>#N/A</v>
      </c>
      <c r="R326" s="17" t="e">
        <f>IF(E326="M",VLOOKUP(D326,male!A:G,3,FALSE),VLOOKUP(D326,female!A:G,3,FALSE))</f>
        <v>#N/A</v>
      </c>
      <c r="S326" s="17" t="e">
        <f>IF(E326="M",VLOOKUP(D326,male!A:G,4,FALSE),VLOOKUP(D326,female!A:G,4,FALSE))</f>
        <v>#N/A</v>
      </c>
      <c r="T326" s="17" t="e">
        <f>IF(E326="M",VLOOKUP(D326,male!A:G,5,FALSE),VLOOKUP(D326,female!A:G,5,FALSE))</f>
        <v>#N/A</v>
      </c>
      <c r="U326" s="17" t="e">
        <f>IF(E326="M",VLOOKUP(D326,male!A:G,6,FALSE),VLOOKUP(D326,female!A:G,6,FALSE))</f>
        <v>#N/A</v>
      </c>
      <c r="V326" s="17" t="e">
        <f>IF(E326="M",VLOOKUP(D326,male!A:G,7,FALSE),VLOOKUP(D326,female!A:G,7,FALSE))</f>
        <v>#N/A</v>
      </c>
    </row>
    <row r="327" spans="1:22" x14ac:dyDescent="0.4">
      <c r="A327" s="29"/>
      <c r="B327" s="47"/>
      <c r="C327" s="47"/>
      <c r="D327" s="26">
        <f t="shared" si="38"/>
        <v>0</v>
      </c>
      <c r="E327" s="29"/>
      <c r="F327" s="29"/>
      <c r="G327" s="29"/>
      <c r="H327" s="29"/>
      <c r="I327" s="28"/>
      <c r="J327" s="33" t="e">
        <f t="shared" si="39"/>
        <v>#DIV/0!</v>
      </c>
      <c r="K327" s="34" t="e">
        <f t="shared" si="40"/>
        <v>#DIV/0!</v>
      </c>
      <c r="L327" s="35" t="e">
        <f t="shared" si="41"/>
        <v>#DIV/0!</v>
      </c>
      <c r="M327" s="41" t="e">
        <f t="shared" si="42"/>
        <v>#DIV/0!</v>
      </c>
      <c r="N327" s="42" t="e">
        <f t="shared" si="43"/>
        <v>#DIV/0!</v>
      </c>
      <c r="O327" s="43" t="e">
        <f t="shared" si="44"/>
        <v>#DIV/0!</v>
      </c>
      <c r="Q327" s="17" t="e">
        <f>IF(E327="M",VLOOKUP(D327,male!A:G,2,FALSE),VLOOKUP(D327,female!A:G,2,FALSE))</f>
        <v>#N/A</v>
      </c>
      <c r="R327" s="17" t="e">
        <f>IF(E327="M",VLOOKUP(D327,male!A:G,3,FALSE),VLOOKUP(D327,female!A:G,3,FALSE))</f>
        <v>#N/A</v>
      </c>
      <c r="S327" s="17" t="e">
        <f>IF(E327="M",VLOOKUP(D327,male!A:G,4,FALSE),VLOOKUP(D327,female!A:G,4,FALSE))</f>
        <v>#N/A</v>
      </c>
      <c r="T327" s="17" t="e">
        <f>IF(E327="M",VLOOKUP(D327,male!A:G,5,FALSE),VLOOKUP(D327,female!A:G,5,FALSE))</f>
        <v>#N/A</v>
      </c>
      <c r="U327" s="17" t="e">
        <f>IF(E327="M",VLOOKUP(D327,male!A:G,6,FALSE),VLOOKUP(D327,female!A:G,6,FALSE))</f>
        <v>#N/A</v>
      </c>
      <c r="V327" s="17" t="e">
        <f>IF(E327="M",VLOOKUP(D327,male!A:G,7,FALSE),VLOOKUP(D327,female!A:G,7,FALSE))</f>
        <v>#N/A</v>
      </c>
    </row>
    <row r="328" spans="1:22" x14ac:dyDescent="0.4">
      <c r="A328" s="29"/>
      <c r="B328" s="47"/>
      <c r="C328" s="47"/>
      <c r="D328" s="26">
        <f t="shared" si="38"/>
        <v>0</v>
      </c>
      <c r="E328" s="29"/>
      <c r="F328" s="29"/>
      <c r="G328" s="29"/>
      <c r="H328" s="29"/>
      <c r="I328" s="28"/>
      <c r="J328" s="33" t="e">
        <f t="shared" si="39"/>
        <v>#DIV/0!</v>
      </c>
      <c r="K328" s="34" t="e">
        <f t="shared" si="40"/>
        <v>#DIV/0!</v>
      </c>
      <c r="L328" s="35" t="e">
        <f t="shared" si="41"/>
        <v>#DIV/0!</v>
      </c>
      <c r="M328" s="41" t="e">
        <f t="shared" si="42"/>
        <v>#DIV/0!</v>
      </c>
      <c r="N328" s="42" t="e">
        <f t="shared" si="43"/>
        <v>#DIV/0!</v>
      </c>
      <c r="O328" s="43" t="e">
        <f t="shared" si="44"/>
        <v>#DIV/0!</v>
      </c>
      <c r="Q328" s="17" t="e">
        <f>IF(E328="M",VLOOKUP(D328,male!A:G,2,FALSE),VLOOKUP(D328,female!A:G,2,FALSE))</f>
        <v>#N/A</v>
      </c>
      <c r="R328" s="17" t="e">
        <f>IF(E328="M",VLOOKUP(D328,male!A:G,3,FALSE),VLOOKUP(D328,female!A:G,3,FALSE))</f>
        <v>#N/A</v>
      </c>
      <c r="S328" s="17" t="e">
        <f>IF(E328="M",VLOOKUP(D328,male!A:G,4,FALSE),VLOOKUP(D328,female!A:G,4,FALSE))</f>
        <v>#N/A</v>
      </c>
      <c r="T328" s="17" t="e">
        <f>IF(E328="M",VLOOKUP(D328,male!A:G,5,FALSE),VLOOKUP(D328,female!A:G,5,FALSE))</f>
        <v>#N/A</v>
      </c>
      <c r="U328" s="17" t="e">
        <f>IF(E328="M",VLOOKUP(D328,male!A:G,6,FALSE),VLOOKUP(D328,female!A:G,6,FALSE))</f>
        <v>#N/A</v>
      </c>
      <c r="V328" s="17" t="e">
        <f>IF(E328="M",VLOOKUP(D328,male!A:G,7,FALSE),VLOOKUP(D328,female!A:G,7,FALSE))</f>
        <v>#N/A</v>
      </c>
    </row>
    <row r="329" spans="1:22" x14ac:dyDescent="0.4">
      <c r="A329" s="29"/>
      <c r="B329" s="47"/>
      <c r="C329" s="47"/>
      <c r="D329" s="26">
        <f t="shared" si="38"/>
        <v>0</v>
      </c>
      <c r="E329" s="29"/>
      <c r="F329" s="29"/>
      <c r="G329" s="29"/>
      <c r="H329" s="29"/>
      <c r="I329" s="28"/>
      <c r="J329" s="33" t="e">
        <f t="shared" si="39"/>
        <v>#DIV/0!</v>
      </c>
      <c r="K329" s="34" t="e">
        <f t="shared" si="40"/>
        <v>#DIV/0!</v>
      </c>
      <c r="L329" s="35" t="e">
        <f t="shared" si="41"/>
        <v>#DIV/0!</v>
      </c>
      <c r="M329" s="41" t="e">
        <f t="shared" si="42"/>
        <v>#DIV/0!</v>
      </c>
      <c r="N329" s="42" t="e">
        <f t="shared" si="43"/>
        <v>#DIV/0!</v>
      </c>
      <c r="O329" s="43" t="e">
        <f t="shared" si="44"/>
        <v>#DIV/0!</v>
      </c>
      <c r="Q329" s="17" t="e">
        <f>IF(E329="M",VLOOKUP(D329,male!A:G,2,FALSE),VLOOKUP(D329,female!A:G,2,FALSE))</f>
        <v>#N/A</v>
      </c>
      <c r="R329" s="17" t="e">
        <f>IF(E329="M",VLOOKUP(D329,male!A:G,3,FALSE),VLOOKUP(D329,female!A:G,3,FALSE))</f>
        <v>#N/A</v>
      </c>
      <c r="S329" s="17" t="e">
        <f>IF(E329="M",VLOOKUP(D329,male!A:G,4,FALSE),VLOOKUP(D329,female!A:G,4,FALSE))</f>
        <v>#N/A</v>
      </c>
      <c r="T329" s="17" t="e">
        <f>IF(E329="M",VLOOKUP(D329,male!A:G,5,FALSE),VLOOKUP(D329,female!A:G,5,FALSE))</f>
        <v>#N/A</v>
      </c>
      <c r="U329" s="17" t="e">
        <f>IF(E329="M",VLOOKUP(D329,male!A:G,6,FALSE),VLOOKUP(D329,female!A:G,6,FALSE))</f>
        <v>#N/A</v>
      </c>
      <c r="V329" s="17" t="e">
        <f>IF(E329="M",VLOOKUP(D329,male!A:G,7,FALSE),VLOOKUP(D329,female!A:G,7,FALSE))</f>
        <v>#N/A</v>
      </c>
    </row>
    <row r="330" spans="1:22" x14ac:dyDescent="0.4">
      <c r="A330" s="29"/>
      <c r="B330" s="47"/>
      <c r="C330" s="47"/>
      <c r="D330" s="26">
        <f t="shared" si="38"/>
        <v>0</v>
      </c>
      <c r="E330" s="29"/>
      <c r="F330" s="29"/>
      <c r="G330" s="29"/>
      <c r="H330" s="29"/>
      <c r="I330" s="28"/>
      <c r="J330" s="33" t="e">
        <f t="shared" si="39"/>
        <v>#DIV/0!</v>
      </c>
      <c r="K330" s="34" t="e">
        <f t="shared" si="40"/>
        <v>#DIV/0!</v>
      </c>
      <c r="L330" s="35" t="e">
        <f t="shared" si="41"/>
        <v>#DIV/0!</v>
      </c>
      <c r="M330" s="41" t="e">
        <f t="shared" si="42"/>
        <v>#DIV/0!</v>
      </c>
      <c r="N330" s="42" t="e">
        <f t="shared" si="43"/>
        <v>#DIV/0!</v>
      </c>
      <c r="O330" s="43" t="e">
        <f t="shared" si="44"/>
        <v>#DIV/0!</v>
      </c>
      <c r="Q330" s="17" t="e">
        <f>IF(E330="M",VLOOKUP(D330,male!A:G,2,FALSE),VLOOKUP(D330,female!A:G,2,FALSE))</f>
        <v>#N/A</v>
      </c>
      <c r="R330" s="17" t="e">
        <f>IF(E330="M",VLOOKUP(D330,male!A:G,3,FALSE),VLOOKUP(D330,female!A:G,3,FALSE))</f>
        <v>#N/A</v>
      </c>
      <c r="S330" s="17" t="e">
        <f>IF(E330="M",VLOOKUP(D330,male!A:G,4,FALSE),VLOOKUP(D330,female!A:G,4,FALSE))</f>
        <v>#N/A</v>
      </c>
      <c r="T330" s="17" t="e">
        <f>IF(E330="M",VLOOKUP(D330,male!A:G,5,FALSE),VLOOKUP(D330,female!A:G,5,FALSE))</f>
        <v>#N/A</v>
      </c>
      <c r="U330" s="17" t="e">
        <f>IF(E330="M",VLOOKUP(D330,male!A:G,6,FALSE),VLOOKUP(D330,female!A:G,6,FALSE))</f>
        <v>#N/A</v>
      </c>
      <c r="V330" s="17" t="e">
        <f>IF(E330="M",VLOOKUP(D330,male!A:G,7,FALSE),VLOOKUP(D330,female!A:G,7,FALSE))</f>
        <v>#N/A</v>
      </c>
    </row>
    <row r="331" spans="1:22" x14ac:dyDescent="0.4">
      <c r="A331" s="29"/>
      <c r="B331" s="47"/>
      <c r="C331" s="47"/>
      <c r="D331" s="26">
        <f t="shared" si="38"/>
        <v>0</v>
      </c>
      <c r="E331" s="29"/>
      <c r="F331" s="29"/>
      <c r="G331" s="29"/>
      <c r="H331" s="29"/>
      <c r="I331" s="28"/>
      <c r="J331" s="33" t="e">
        <f t="shared" si="39"/>
        <v>#DIV/0!</v>
      </c>
      <c r="K331" s="34" t="e">
        <f t="shared" si="40"/>
        <v>#DIV/0!</v>
      </c>
      <c r="L331" s="35" t="e">
        <f t="shared" si="41"/>
        <v>#DIV/0!</v>
      </c>
      <c r="M331" s="41" t="e">
        <f t="shared" si="42"/>
        <v>#DIV/0!</v>
      </c>
      <c r="N331" s="42" t="e">
        <f t="shared" si="43"/>
        <v>#DIV/0!</v>
      </c>
      <c r="O331" s="43" t="e">
        <f t="shared" si="44"/>
        <v>#DIV/0!</v>
      </c>
      <c r="Q331" s="17" t="e">
        <f>IF(E331="M",VLOOKUP(D331,male!A:G,2,FALSE),VLOOKUP(D331,female!A:G,2,FALSE))</f>
        <v>#N/A</v>
      </c>
      <c r="R331" s="17" t="e">
        <f>IF(E331="M",VLOOKUP(D331,male!A:G,3,FALSE),VLOOKUP(D331,female!A:G,3,FALSE))</f>
        <v>#N/A</v>
      </c>
      <c r="S331" s="17" t="e">
        <f>IF(E331="M",VLOOKUP(D331,male!A:G,4,FALSE),VLOOKUP(D331,female!A:G,4,FALSE))</f>
        <v>#N/A</v>
      </c>
      <c r="T331" s="17" t="e">
        <f>IF(E331="M",VLOOKUP(D331,male!A:G,5,FALSE),VLOOKUP(D331,female!A:G,5,FALSE))</f>
        <v>#N/A</v>
      </c>
      <c r="U331" s="17" t="e">
        <f>IF(E331="M",VLOOKUP(D331,male!A:G,6,FALSE),VLOOKUP(D331,female!A:G,6,FALSE))</f>
        <v>#N/A</v>
      </c>
      <c r="V331" s="17" t="e">
        <f>IF(E331="M",VLOOKUP(D331,male!A:G,7,FALSE),VLOOKUP(D331,female!A:G,7,FALSE))</f>
        <v>#N/A</v>
      </c>
    </row>
    <row r="332" spans="1:22" x14ac:dyDescent="0.4">
      <c r="A332" s="29"/>
      <c r="B332" s="47"/>
      <c r="C332" s="47"/>
      <c r="D332" s="26">
        <f t="shared" si="38"/>
        <v>0</v>
      </c>
      <c r="E332" s="29"/>
      <c r="F332" s="29"/>
      <c r="G332" s="29"/>
      <c r="H332" s="29"/>
      <c r="I332" s="28"/>
      <c r="J332" s="33" t="e">
        <f t="shared" si="39"/>
        <v>#DIV/0!</v>
      </c>
      <c r="K332" s="34" t="e">
        <f t="shared" si="40"/>
        <v>#DIV/0!</v>
      </c>
      <c r="L332" s="35" t="e">
        <f t="shared" si="41"/>
        <v>#DIV/0!</v>
      </c>
      <c r="M332" s="41" t="e">
        <f t="shared" si="42"/>
        <v>#DIV/0!</v>
      </c>
      <c r="N332" s="42" t="e">
        <f t="shared" si="43"/>
        <v>#DIV/0!</v>
      </c>
      <c r="O332" s="43" t="e">
        <f t="shared" si="44"/>
        <v>#DIV/0!</v>
      </c>
      <c r="Q332" s="17" t="e">
        <f>IF(E332="M",VLOOKUP(D332,male!A:G,2,FALSE),VLOOKUP(D332,female!A:G,2,FALSE))</f>
        <v>#N/A</v>
      </c>
      <c r="R332" s="17" t="e">
        <f>IF(E332="M",VLOOKUP(D332,male!A:G,3,FALSE),VLOOKUP(D332,female!A:G,3,FALSE))</f>
        <v>#N/A</v>
      </c>
      <c r="S332" s="17" t="e">
        <f>IF(E332="M",VLOOKUP(D332,male!A:G,4,FALSE),VLOOKUP(D332,female!A:G,4,FALSE))</f>
        <v>#N/A</v>
      </c>
      <c r="T332" s="17" t="e">
        <f>IF(E332="M",VLOOKUP(D332,male!A:G,5,FALSE),VLOOKUP(D332,female!A:G,5,FALSE))</f>
        <v>#N/A</v>
      </c>
      <c r="U332" s="17" t="e">
        <f>IF(E332="M",VLOOKUP(D332,male!A:G,6,FALSE),VLOOKUP(D332,female!A:G,6,FALSE))</f>
        <v>#N/A</v>
      </c>
      <c r="V332" s="17" t="e">
        <f>IF(E332="M",VLOOKUP(D332,male!A:G,7,FALSE),VLOOKUP(D332,female!A:G,7,FALSE))</f>
        <v>#N/A</v>
      </c>
    </row>
    <row r="333" spans="1:22" x14ac:dyDescent="0.4">
      <c r="A333" s="29"/>
      <c r="B333" s="47"/>
      <c r="C333" s="47"/>
      <c r="D333" s="26">
        <f t="shared" si="38"/>
        <v>0</v>
      </c>
      <c r="E333" s="29"/>
      <c r="F333" s="29"/>
      <c r="G333" s="29"/>
      <c r="H333" s="29"/>
      <c r="I333" s="28"/>
      <c r="J333" s="33" t="e">
        <f t="shared" si="39"/>
        <v>#DIV/0!</v>
      </c>
      <c r="K333" s="34" t="e">
        <f t="shared" si="40"/>
        <v>#DIV/0!</v>
      </c>
      <c r="L333" s="35" t="e">
        <f t="shared" si="41"/>
        <v>#DIV/0!</v>
      </c>
      <c r="M333" s="41" t="e">
        <f t="shared" si="42"/>
        <v>#DIV/0!</v>
      </c>
      <c r="N333" s="42" t="e">
        <f t="shared" si="43"/>
        <v>#DIV/0!</v>
      </c>
      <c r="O333" s="43" t="e">
        <f t="shared" si="44"/>
        <v>#DIV/0!</v>
      </c>
      <c r="Q333" s="17" t="e">
        <f>IF(E333="M",VLOOKUP(D333,male!A:G,2,FALSE),VLOOKUP(D333,female!A:G,2,FALSE))</f>
        <v>#N/A</v>
      </c>
      <c r="R333" s="17" t="e">
        <f>IF(E333="M",VLOOKUP(D333,male!A:G,3,FALSE),VLOOKUP(D333,female!A:G,3,FALSE))</f>
        <v>#N/A</v>
      </c>
      <c r="S333" s="17" t="e">
        <f>IF(E333="M",VLOOKUP(D333,male!A:G,4,FALSE),VLOOKUP(D333,female!A:G,4,FALSE))</f>
        <v>#N/A</v>
      </c>
      <c r="T333" s="17" t="e">
        <f>IF(E333="M",VLOOKUP(D333,male!A:G,5,FALSE),VLOOKUP(D333,female!A:G,5,FALSE))</f>
        <v>#N/A</v>
      </c>
      <c r="U333" s="17" t="e">
        <f>IF(E333="M",VLOOKUP(D333,male!A:G,6,FALSE),VLOOKUP(D333,female!A:G,6,FALSE))</f>
        <v>#N/A</v>
      </c>
      <c r="V333" s="17" t="e">
        <f>IF(E333="M",VLOOKUP(D333,male!A:G,7,FALSE),VLOOKUP(D333,female!A:G,7,FALSE))</f>
        <v>#N/A</v>
      </c>
    </row>
    <row r="334" spans="1:22" x14ac:dyDescent="0.4">
      <c r="A334" s="29"/>
      <c r="B334" s="47"/>
      <c r="C334" s="47"/>
      <c r="D334" s="26">
        <f t="shared" si="38"/>
        <v>0</v>
      </c>
      <c r="E334" s="29"/>
      <c r="F334" s="29"/>
      <c r="G334" s="29"/>
      <c r="H334" s="29"/>
      <c r="I334" s="28"/>
      <c r="J334" s="33" t="e">
        <f t="shared" si="39"/>
        <v>#DIV/0!</v>
      </c>
      <c r="K334" s="34" t="e">
        <f t="shared" si="40"/>
        <v>#DIV/0!</v>
      </c>
      <c r="L334" s="35" t="e">
        <f t="shared" si="41"/>
        <v>#DIV/0!</v>
      </c>
      <c r="M334" s="41" t="e">
        <f t="shared" si="42"/>
        <v>#DIV/0!</v>
      </c>
      <c r="N334" s="42" t="e">
        <f t="shared" si="43"/>
        <v>#DIV/0!</v>
      </c>
      <c r="O334" s="43" t="e">
        <f t="shared" si="44"/>
        <v>#DIV/0!</v>
      </c>
      <c r="Q334" s="17" t="e">
        <f>IF(E334="M",VLOOKUP(D334,male!A:G,2,FALSE),VLOOKUP(D334,female!A:G,2,FALSE))</f>
        <v>#N/A</v>
      </c>
      <c r="R334" s="17" t="e">
        <f>IF(E334="M",VLOOKUP(D334,male!A:G,3,FALSE),VLOOKUP(D334,female!A:G,3,FALSE))</f>
        <v>#N/A</v>
      </c>
      <c r="S334" s="17" t="e">
        <f>IF(E334="M",VLOOKUP(D334,male!A:G,4,FALSE),VLOOKUP(D334,female!A:G,4,FALSE))</f>
        <v>#N/A</v>
      </c>
      <c r="T334" s="17" t="e">
        <f>IF(E334="M",VLOOKUP(D334,male!A:G,5,FALSE),VLOOKUP(D334,female!A:G,5,FALSE))</f>
        <v>#N/A</v>
      </c>
      <c r="U334" s="17" t="e">
        <f>IF(E334="M",VLOOKUP(D334,male!A:G,6,FALSE),VLOOKUP(D334,female!A:G,6,FALSE))</f>
        <v>#N/A</v>
      </c>
      <c r="V334" s="17" t="e">
        <f>IF(E334="M",VLOOKUP(D334,male!A:G,7,FALSE),VLOOKUP(D334,female!A:G,7,FALSE))</f>
        <v>#N/A</v>
      </c>
    </row>
    <row r="335" spans="1:22" x14ac:dyDescent="0.4">
      <c r="A335" s="29"/>
      <c r="B335" s="47"/>
      <c r="C335" s="47"/>
      <c r="D335" s="26">
        <f t="shared" si="38"/>
        <v>0</v>
      </c>
      <c r="E335" s="29"/>
      <c r="F335" s="29"/>
      <c r="G335" s="29"/>
      <c r="H335" s="29"/>
      <c r="I335" s="28"/>
      <c r="J335" s="33" t="e">
        <f t="shared" si="39"/>
        <v>#DIV/0!</v>
      </c>
      <c r="K335" s="34" t="e">
        <f t="shared" si="40"/>
        <v>#DIV/0!</v>
      </c>
      <c r="L335" s="35" t="e">
        <f t="shared" si="41"/>
        <v>#DIV/0!</v>
      </c>
      <c r="M335" s="41" t="e">
        <f t="shared" si="42"/>
        <v>#DIV/0!</v>
      </c>
      <c r="N335" s="42" t="e">
        <f t="shared" si="43"/>
        <v>#DIV/0!</v>
      </c>
      <c r="O335" s="43" t="e">
        <f t="shared" si="44"/>
        <v>#DIV/0!</v>
      </c>
      <c r="Q335" s="17" t="e">
        <f>IF(E335="M",VLOOKUP(D335,male!A:G,2,FALSE),VLOOKUP(D335,female!A:G,2,FALSE))</f>
        <v>#N/A</v>
      </c>
      <c r="R335" s="17" t="e">
        <f>IF(E335="M",VLOOKUP(D335,male!A:G,3,FALSE),VLOOKUP(D335,female!A:G,3,FALSE))</f>
        <v>#N/A</v>
      </c>
      <c r="S335" s="17" t="e">
        <f>IF(E335="M",VLOOKUP(D335,male!A:G,4,FALSE),VLOOKUP(D335,female!A:G,4,FALSE))</f>
        <v>#N/A</v>
      </c>
      <c r="T335" s="17" t="e">
        <f>IF(E335="M",VLOOKUP(D335,male!A:G,5,FALSE),VLOOKUP(D335,female!A:G,5,FALSE))</f>
        <v>#N/A</v>
      </c>
      <c r="U335" s="17" t="e">
        <f>IF(E335="M",VLOOKUP(D335,male!A:G,6,FALSE),VLOOKUP(D335,female!A:G,6,FALSE))</f>
        <v>#N/A</v>
      </c>
      <c r="V335" s="17" t="e">
        <f>IF(E335="M",VLOOKUP(D335,male!A:G,7,FALSE),VLOOKUP(D335,female!A:G,7,FALSE))</f>
        <v>#N/A</v>
      </c>
    </row>
    <row r="336" spans="1:22" x14ac:dyDescent="0.4">
      <c r="A336" s="29"/>
      <c r="B336" s="47"/>
      <c r="C336" s="47"/>
      <c r="D336" s="26">
        <f t="shared" si="38"/>
        <v>0</v>
      </c>
      <c r="E336" s="29"/>
      <c r="F336" s="29"/>
      <c r="G336" s="29"/>
      <c r="H336" s="29"/>
      <c r="I336" s="28"/>
      <c r="J336" s="33" t="e">
        <f t="shared" si="39"/>
        <v>#DIV/0!</v>
      </c>
      <c r="K336" s="34" t="e">
        <f t="shared" si="40"/>
        <v>#DIV/0!</v>
      </c>
      <c r="L336" s="35" t="e">
        <f t="shared" si="41"/>
        <v>#DIV/0!</v>
      </c>
      <c r="M336" s="41" t="e">
        <f t="shared" si="42"/>
        <v>#DIV/0!</v>
      </c>
      <c r="N336" s="42" t="e">
        <f t="shared" si="43"/>
        <v>#DIV/0!</v>
      </c>
      <c r="O336" s="43" t="e">
        <f t="shared" si="44"/>
        <v>#DIV/0!</v>
      </c>
      <c r="Q336" s="17" t="e">
        <f>IF(E336="M",VLOOKUP(D336,male!A:G,2,FALSE),VLOOKUP(D336,female!A:G,2,FALSE))</f>
        <v>#N/A</v>
      </c>
      <c r="R336" s="17" t="e">
        <f>IF(E336="M",VLOOKUP(D336,male!A:G,3,FALSE),VLOOKUP(D336,female!A:G,3,FALSE))</f>
        <v>#N/A</v>
      </c>
      <c r="S336" s="17" t="e">
        <f>IF(E336="M",VLOOKUP(D336,male!A:G,4,FALSE),VLOOKUP(D336,female!A:G,4,FALSE))</f>
        <v>#N/A</v>
      </c>
      <c r="T336" s="17" t="e">
        <f>IF(E336="M",VLOOKUP(D336,male!A:G,5,FALSE),VLOOKUP(D336,female!A:G,5,FALSE))</f>
        <v>#N/A</v>
      </c>
      <c r="U336" s="17" t="e">
        <f>IF(E336="M",VLOOKUP(D336,male!A:G,6,FALSE),VLOOKUP(D336,female!A:G,6,FALSE))</f>
        <v>#N/A</v>
      </c>
      <c r="V336" s="17" t="e">
        <f>IF(E336="M",VLOOKUP(D336,male!A:G,7,FALSE),VLOOKUP(D336,female!A:G,7,FALSE))</f>
        <v>#N/A</v>
      </c>
    </row>
    <row r="337" spans="1:22" x14ac:dyDescent="0.4">
      <c r="A337" s="29"/>
      <c r="B337" s="47"/>
      <c r="C337" s="47"/>
      <c r="D337" s="26">
        <f t="shared" si="38"/>
        <v>0</v>
      </c>
      <c r="E337" s="29"/>
      <c r="F337" s="29"/>
      <c r="G337" s="29"/>
      <c r="H337" s="29"/>
      <c r="I337" s="28"/>
      <c r="J337" s="33" t="e">
        <f t="shared" si="39"/>
        <v>#DIV/0!</v>
      </c>
      <c r="K337" s="34" t="e">
        <f t="shared" si="40"/>
        <v>#DIV/0!</v>
      </c>
      <c r="L337" s="35" t="e">
        <f t="shared" si="41"/>
        <v>#DIV/0!</v>
      </c>
      <c r="M337" s="41" t="e">
        <f t="shared" si="42"/>
        <v>#DIV/0!</v>
      </c>
      <c r="N337" s="42" t="e">
        <f t="shared" si="43"/>
        <v>#DIV/0!</v>
      </c>
      <c r="O337" s="43" t="e">
        <f t="shared" si="44"/>
        <v>#DIV/0!</v>
      </c>
      <c r="Q337" s="17" t="e">
        <f>IF(E337="M",VLOOKUP(D337,male!A:G,2,FALSE),VLOOKUP(D337,female!A:G,2,FALSE))</f>
        <v>#N/A</v>
      </c>
      <c r="R337" s="17" t="e">
        <f>IF(E337="M",VLOOKUP(D337,male!A:G,3,FALSE),VLOOKUP(D337,female!A:G,3,FALSE))</f>
        <v>#N/A</v>
      </c>
      <c r="S337" s="17" t="e">
        <f>IF(E337="M",VLOOKUP(D337,male!A:G,4,FALSE),VLOOKUP(D337,female!A:G,4,FALSE))</f>
        <v>#N/A</v>
      </c>
      <c r="T337" s="17" t="e">
        <f>IF(E337="M",VLOOKUP(D337,male!A:G,5,FALSE),VLOOKUP(D337,female!A:G,5,FALSE))</f>
        <v>#N/A</v>
      </c>
      <c r="U337" s="17" t="e">
        <f>IF(E337="M",VLOOKUP(D337,male!A:G,6,FALSE),VLOOKUP(D337,female!A:G,6,FALSE))</f>
        <v>#N/A</v>
      </c>
      <c r="V337" s="17" t="e">
        <f>IF(E337="M",VLOOKUP(D337,male!A:G,7,FALSE),VLOOKUP(D337,female!A:G,7,FALSE))</f>
        <v>#N/A</v>
      </c>
    </row>
    <row r="338" spans="1:22" x14ac:dyDescent="0.4">
      <c r="A338" s="29"/>
      <c r="B338" s="47"/>
      <c r="C338" s="47"/>
      <c r="D338" s="26">
        <f t="shared" si="38"/>
        <v>0</v>
      </c>
      <c r="E338" s="29"/>
      <c r="F338" s="29"/>
      <c r="G338" s="29"/>
      <c r="H338" s="29"/>
      <c r="I338" s="28"/>
      <c r="J338" s="33" t="e">
        <f t="shared" si="39"/>
        <v>#DIV/0!</v>
      </c>
      <c r="K338" s="34" t="e">
        <f t="shared" si="40"/>
        <v>#DIV/0!</v>
      </c>
      <c r="L338" s="35" t="e">
        <f t="shared" si="41"/>
        <v>#DIV/0!</v>
      </c>
      <c r="M338" s="41" t="e">
        <f t="shared" si="42"/>
        <v>#DIV/0!</v>
      </c>
      <c r="N338" s="42" t="e">
        <f t="shared" si="43"/>
        <v>#DIV/0!</v>
      </c>
      <c r="O338" s="43" t="e">
        <f t="shared" si="44"/>
        <v>#DIV/0!</v>
      </c>
      <c r="Q338" s="17" t="e">
        <f>IF(E338="M",VLOOKUP(D338,male!A:G,2,FALSE),VLOOKUP(D338,female!A:G,2,FALSE))</f>
        <v>#N/A</v>
      </c>
      <c r="R338" s="17" t="e">
        <f>IF(E338="M",VLOOKUP(D338,male!A:G,3,FALSE),VLOOKUP(D338,female!A:G,3,FALSE))</f>
        <v>#N/A</v>
      </c>
      <c r="S338" s="17" t="e">
        <f>IF(E338="M",VLOOKUP(D338,male!A:G,4,FALSE),VLOOKUP(D338,female!A:G,4,FALSE))</f>
        <v>#N/A</v>
      </c>
      <c r="T338" s="17" t="e">
        <f>IF(E338="M",VLOOKUP(D338,male!A:G,5,FALSE),VLOOKUP(D338,female!A:G,5,FALSE))</f>
        <v>#N/A</v>
      </c>
      <c r="U338" s="17" t="e">
        <f>IF(E338="M",VLOOKUP(D338,male!A:G,6,FALSE),VLOOKUP(D338,female!A:G,6,FALSE))</f>
        <v>#N/A</v>
      </c>
      <c r="V338" s="17" t="e">
        <f>IF(E338="M",VLOOKUP(D338,male!A:G,7,FALSE),VLOOKUP(D338,female!A:G,7,FALSE))</f>
        <v>#N/A</v>
      </c>
    </row>
    <row r="339" spans="1:22" x14ac:dyDescent="0.4">
      <c r="A339" s="29"/>
      <c r="B339" s="47"/>
      <c r="C339" s="47"/>
      <c r="D339" s="26">
        <f t="shared" si="38"/>
        <v>0</v>
      </c>
      <c r="E339" s="29"/>
      <c r="F339" s="29"/>
      <c r="G339" s="29"/>
      <c r="H339" s="29"/>
      <c r="I339" s="28"/>
      <c r="J339" s="33" t="e">
        <f t="shared" si="39"/>
        <v>#DIV/0!</v>
      </c>
      <c r="K339" s="34" t="e">
        <f t="shared" si="40"/>
        <v>#DIV/0!</v>
      </c>
      <c r="L339" s="35" t="e">
        <f t="shared" si="41"/>
        <v>#DIV/0!</v>
      </c>
      <c r="M339" s="41" t="e">
        <f t="shared" si="42"/>
        <v>#DIV/0!</v>
      </c>
      <c r="N339" s="42" t="e">
        <f t="shared" si="43"/>
        <v>#DIV/0!</v>
      </c>
      <c r="O339" s="43" t="e">
        <f t="shared" si="44"/>
        <v>#DIV/0!</v>
      </c>
      <c r="Q339" s="17" t="e">
        <f>IF(E339="M",VLOOKUP(D339,male!A:G,2,FALSE),VLOOKUP(D339,female!A:G,2,FALSE))</f>
        <v>#N/A</v>
      </c>
      <c r="R339" s="17" t="e">
        <f>IF(E339="M",VLOOKUP(D339,male!A:G,3,FALSE),VLOOKUP(D339,female!A:G,3,FALSE))</f>
        <v>#N/A</v>
      </c>
      <c r="S339" s="17" t="e">
        <f>IF(E339="M",VLOOKUP(D339,male!A:G,4,FALSE),VLOOKUP(D339,female!A:G,4,FALSE))</f>
        <v>#N/A</v>
      </c>
      <c r="T339" s="17" t="e">
        <f>IF(E339="M",VLOOKUP(D339,male!A:G,5,FALSE),VLOOKUP(D339,female!A:G,5,FALSE))</f>
        <v>#N/A</v>
      </c>
      <c r="U339" s="17" t="e">
        <f>IF(E339="M",VLOOKUP(D339,male!A:G,6,FALSE),VLOOKUP(D339,female!A:G,6,FALSE))</f>
        <v>#N/A</v>
      </c>
      <c r="V339" s="17" t="e">
        <f>IF(E339="M",VLOOKUP(D339,male!A:G,7,FALSE),VLOOKUP(D339,female!A:G,7,FALSE))</f>
        <v>#N/A</v>
      </c>
    </row>
    <row r="340" spans="1:22" x14ac:dyDescent="0.4">
      <c r="A340" s="29"/>
      <c r="B340" s="47"/>
      <c r="C340" s="47"/>
      <c r="D340" s="26">
        <f t="shared" si="38"/>
        <v>0</v>
      </c>
      <c r="E340" s="29"/>
      <c r="F340" s="29"/>
      <c r="G340" s="29"/>
      <c r="H340" s="29"/>
      <c r="I340" s="28"/>
      <c r="J340" s="33" t="e">
        <f t="shared" si="39"/>
        <v>#DIV/0!</v>
      </c>
      <c r="K340" s="34" t="e">
        <f t="shared" si="40"/>
        <v>#DIV/0!</v>
      </c>
      <c r="L340" s="35" t="e">
        <f t="shared" si="41"/>
        <v>#DIV/0!</v>
      </c>
      <c r="M340" s="41" t="e">
        <f t="shared" si="42"/>
        <v>#DIV/0!</v>
      </c>
      <c r="N340" s="42" t="e">
        <f t="shared" si="43"/>
        <v>#DIV/0!</v>
      </c>
      <c r="O340" s="43" t="e">
        <f t="shared" si="44"/>
        <v>#DIV/0!</v>
      </c>
      <c r="Q340" s="17" t="e">
        <f>IF(E340="M",VLOOKUP(D340,male!A:G,2,FALSE),VLOOKUP(D340,female!A:G,2,FALSE))</f>
        <v>#N/A</v>
      </c>
      <c r="R340" s="17" t="e">
        <f>IF(E340="M",VLOOKUP(D340,male!A:G,3,FALSE),VLOOKUP(D340,female!A:G,3,FALSE))</f>
        <v>#N/A</v>
      </c>
      <c r="S340" s="17" t="e">
        <f>IF(E340="M",VLOOKUP(D340,male!A:G,4,FALSE),VLOOKUP(D340,female!A:G,4,FALSE))</f>
        <v>#N/A</v>
      </c>
      <c r="T340" s="17" t="e">
        <f>IF(E340="M",VLOOKUP(D340,male!A:G,5,FALSE),VLOOKUP(D340,female!A:G,5,FALSE))</f>
        <v>#N/A</v>
      </c>
      <c r="U340" s="17" t="e">
        <f>IF(E340="M",VLOOKUP(D340,male!A:G,6,FALSE),VLOOKUP(D340,female!A:G,6,FALSE))</f>
        <v>#N/A</v>
      </c>
      <c r="V340" s="17" t="e">
        <f>IF(E340="M",VLOOKUP(D340,male!A:G,7,FALSE),VLOOKUP(D340,female!A:G,7,FALSE))</f>
        <v>#N/A</v>
      </c>
    </row>
    <row r="341" spans="1:22" x14ac:dyDescent="0.4">
      <c r="A341" s="29"/>
      <c r="B341" s="47"/>
      <c r="C341" s="47"/>
      <c r="D341" s="26">
        <f t="shared" si="38"/>
        <v>0</v>
      </c>
      <c r="E341" s="29"/>
      <c r="F341" s="29"/>
      <c r="G341" s="29"/>
      <c r="H341" s="29"/>
      <c r="I341" s="28"/>
      <c r="J341" s="33" t="e">
        <f t="shared" si="39"/>
        <v>#DIV/0!</v>
      </c>
      <c r="K341" s="34" t="e">
        <f t="shared" si="40"/>
        <v>#DIV/0!</v>
      </c>
      <c r="L341" s="35" t="e">
        <f t="shared" si="41"/>
        <v>#DIV/0!</v>
      </c>
      <c r="M341" s="41" t="e">
        <f t="shared" si="42"/>
        <v>#DIV/0!</v>
      </c>
      <c r="N341" s="42" t="e">
        <f t="shared" si="43"/>
        <v>#DIV/0!</v>
      </c>
      <c r="O341" s="43" t="e">
        <f t="shared" si="44"/>
        <v>#DIV/0!</v>
      </c>
      <c r="Q341" s="17" t="e">
        <f>IF(E341="M",VLOOKUP(D341,male!A:G,2,FALSE),VLOOKUP(D341,female!A:G,2,FALSE))</f>
        <v>#N/A</v>
      </c>
      <c r="R341" s="17" t="e">
        <f>IF(E341="M",VLOOKUP(D341,male!A:G,3,FALSE),VLOOKUP(D341,female!A:G,3,FALSE))</f>
        <v>#N/A</v>
      </c>
      <c r="S341" s="17" t="e">
        <f>IF(E341="M",VLOOKUP(D341,male!A:G,4,FALSE),VLOOKUP(D341,female!A:G,4,FALSE))</f>
        <v>#N/A</v>
      </c>
      <c r="T341" s="17" t="e">
        <f>IF(E341="M",VLOOKUP(D341,male!A:G,5,FALSE),VLOOKUP(D341,female!A:G,5,FALSE))</f>
        <v>#N/A</v>
      </c>
      <c r="U341" s="17" t="e">
        <f>IF(E341="M",VLOOKUP(D341,male!A:G,6,FALSE),VLOOKUP(D341,female!A:G,6,FALSE))</f>
        <v>#N/A</v>
      </c>
      <c r="V341" s="17" t="e">
        <f>IF(E341="M",VLOOKUP(D341,male!A:G,7,FALSE),VLOOKUP(D341,female!A:G,7,FALSE))</f>
        <v>#N/A</v>
      </c>
    </row>
    <row r="342" spans="1:22" x14ac:dyDescent="0.4">
      <c r="A342" s="29"/>
      <c r="B342" s="47"/>
      <c r="C342" s="47"/>
      <c r="D342" s="26">
        <f t="shared" si="38"/>
        <v>0</v>
      </c>
      <c r="E342" s="29"/>
      <c r="F342" s="29"/>
      <c r="G342" s="29"/>
      <c r="H342" s="29"/>
      <c r="I342" s="28"/>
      <c r="J342" s="33" t="e">
        <f t="shared" si="39"/>
        <v>#DIV/0!</v>
      </c>
      <c r="K342" s="34" t="e">
        <f t="shared" si="40"/>
        <v>#DIV/0!</v>
      </c>
      <c r="L342" s="35" t="e">
        <f t="shared" si="41"/>
        <v>#DIV/0!</v>
      </c>
      <c r="M342" s="41" t="e">
        <f t="shared" si="42"/>
        <v>#DIV/0!</v>
      </c>
      <c r="N342" s="42" t="e">
        <f t="shared" si="43"/>
        <v>#DIV/0!</v>
      </c>
      <c r="O342" s="43" t="e">
        <f t="shared" si="44"/>
        <v>#DIV/0!</v>
      </c>
      <c r="Q342" s="17" t="e">
        <f>IF(E342="M",VLOOKUP(D342,male!A:G,2,FALSE),VLOOKUP(D342,female!A:G,2,FALSE))</f>
        <v>#N/A</v>
      </c>
      <c r="R342" s="17" t="e">
        <f>IF(E342="M",VLOOKUP(D342,male!A:G,3,FALSE),VLOOKUP(D342,female!A:G,3,FALSE))</f>
        <v>#N/A</v>
      </c>
      <c r="S342" s="17" t="e">
        <f>IF(E342="M",VLOOKUP(D342,male!A:G,4,FALSE),VLOOKUP(D342,female!A:G,4,FALSE))</f>
        <v>#N/A</v>
      </c>
      <c r="T342" s="17" t="e">
        <f>IF(E342="M",VLOOKUP(D342,male!A:G,5,FALSE),VLOOKUP(D342,female!A:G,5,FALSE))</f>
        <v>#N/A</v>
      </c>
      <c r="U342" s="17" t="e">
        <f>IF(E342="M",VLOOKUP(D342,male!A:G,6,FALSE),VLOOKUP(D342,female!A:G,6,FALSE))</f>
        <v>#N/A</v>
      </c>
      <c r="V342" s="17" t="e">
        <f>IF(E342="M",VLOOKUP(D342,male!A:G,7,FALSE),VLOOKUP(D342,female!A:G,7,FALSE))</f>
        <v>#N/A</v>
      </c>
    </row>
    <row r="343" spans="1:22" x14ac:dyDescent="0.4">
      <c r="A343" s="29"/>
      <c r="B343" s="47"/>
      <c r="C343" s="47"/>
      <c r="D343" s="26">
        <f t="shared" si="38"/>
        <v>0</v>
      </c>
      <c r="E343" s="29"/>
      <c r="F343" s="29"/>
      <c r="G343" s="29"/>
      <c r="H343" s="29"/>
      <c r="I343" s="28"/>
      <c r="J343" s="33" t="e">
        <f t="shared" si="39"/>
        <v>#DIV/0!</v>
      </c>
      <c r="K343" s="34" t="e">
        <f t="shared" si="40"/>
        <v>#DIV/0!</v>
      </c>
      <c r="L343" s="35" t="e">
        <f t="shared" si="41"/>
        <v>#DIV/0!</v>
      </c>
      <c r="M343" s="41" t="e">
        <f t="shared" si="42"/>
        <v>#DIV/0!</v>
      </c>
      <c r="N343" s="42" t="e">
        <f t="shared" si="43"/>
        <v>#DIV/0!</v>
      </c>
      <c r="O343" s="43" t="e">
        <f t="shared" si="44"/>
        <v>#DIV/0!</v>
      </c>
      <c r="Q343" s="17" t="e">
        <f>IF(E343="M",VLOOKUP(D343,male!A:G,2,FALSE),VLOOKUP(D343,female!A:G,2,FALSE))</f>
        <v>#N/A</v>
      </c>
      <c r="R343" s="17" t="e">
        <f>IF(E343="M",VLOOKUP(D343,male!A:G,3,FALSE),VLOOKUP(D343,female!A:G,3,FALSE))</f>
        <v>#N/A</v>
      </c>
      <c r="S343" s="17" t="e">
        <f>IF(E343="M",VLOOKUP(D343,male!A:G,4,FALSE),VLOOKUP(D343,female!A:G,4,FALSE))</f>
        <v>#N/A</v>
      </c>
      <c r="T343" s="17" t="e">
        <f>IF(E343="M",VLOOKUP(D343,male!A:G,5,FALSE),VLOOKUP(D343,female!A:G,5,FALSE))</f>
        <v>#N/A</v>
      </c>
      <c r="U343" s="17" t="e">
        <f>IF(E343="M",VLOOKUP(D343,male!A:G,6,FALSE),VLOOKUP(D343,female!A:G,6,FALSE))</f>
        <v>#N/A</v>
      </c>
      <c r="V343" s="17" t="e">
        <f>IF(E343="M",VLOOKUP(D343,male!A:G,7,FALSE),VLOOKUP(D343,female!A:G,7,FALSE))</f>
        <v>#N/A</v>
      </c>
    </row>
    <row r="344" spans="1:22" x14ac:dyDescent="0.4">
      <c r="A344" s="29"/>
      <c r="B344" s="47"/>
      <c r="C344" s="47"/>
      <c r="D344" s="26">
        <f t="shared" si="38"/>
        <v>0</v>
      </c>
      <c r="E344" s="29"/>
      <c r="F344" s="29"/>
      <c r="G344" s="29"/>
      <c r="H344" s="29"/>
      <c r="I344" s="28"/>
      <c r="J344" s="33" t="e">
        <f t="shared" si="39"/>
        <v>#DIV/0!</v>
      </c>
      <c r="K344" s="34" t="e">
        <f t="shared" si="40"/>
        <v>#DIV/0!</v>
      </c>
      <c r="L344" s="35" t="e">
        <f t="shared" si="41"/>
        <v>#DIV/0!</v>
      </c>
      <c r="M344" s="41" t="e">
        <f t="shared" si="42"/>
        <v>#DIV/0!</v>
      </c>
      <c r="N344" s="42" t="e">
        <f t="shared" si="43"/>
        <v>#DIV/0!</v>
      </c>
      <c r="O344" s="43" t="e">
        <f t="shared" si="44"/>
        <v>#DIV/0!</v>
      </c>
      <c r="Q344" s="17" t="e">
        <f>IF(E344="M",VLOOKUP(D344,male!A:G,2,FALSE),VLOOKUP(D344,female!A:G,2,FALSE))</f>
        <v>#N/A</v>
      </c>
      <c r="R344" s="17" t="e">
        <f>IF(E344="M",VLOOKUP(D344,male!A:G,3,FALSE),VLOOKUP(D344,female!A:G,3,FALSE))</f>
        <v>#N/A</v>
      </c>
      <c r="S344" s="17" t="e">
        <f>IF(E344="M",VLOOKUP(D344,male!A:G,4,FALSE),VLOOKUP(D344,female!A:G,4,FALSE))</f>
        <v>#N/A</v>
      </c>
      <c r="T344" s="17" t="e">
        <f>IF(E344="M",VLOOKUP(D344,male!A:G,5,FALSE),VLOOKUP(D344,female!A:G,5,FALSE))</f>
        <v>#N/A</v>
      </c>
      <c r="U344" s="17" t="e">
        <f>IF(E344="M",VLOOKUP(D344,male!A:G,6,FALSE),VLOOKUP(D344,female!A:G,6,FALSE))</f>
        <v>#N/A</v>
      </c>
      <c r="V344" s="17" t="e">
        <f>IF(E344="M",VLOOKUP(D344,male!A:G,7,FALSE),VLOOKUP(D344,female!A:G,7,FALSE))</f>
        <v>#N/A</v>
      </c>
    </row>
    <row r="345" spans="1:22" x14ac:dyDescent="0.4">
      <c r="A345" s="29"/>
      <c r="B345" s="47"/>
      <c r="C345" s="47"/>
      <c r="D345" s="26">
        <f t="shared" si="38"/>
        <v>0</v>
      </c>
      <c r="E345" s="29"/>
      <c r="F345" s="29"/>
      <c r="G345" s="29"/>
      <c r="H345" s="29"/>
      <c r="I345" s="28"/>
      <c r="J345" s="33" t="e">
        <f t="shared" si="39"/>
        <v>#DIV/0!</v>
      </c>
      <c r="K345" s="34" t="e">
        <f t="shared" si="40"/>
        <v>#DIV/0!</v>
      </c>
      <c r="L345" s="35" t="e">
        <f t="shared" si="41"/>
        <v>#DIV/0!</v>
      </c>
      <c r="M345" s="41" t="e">
        <f t="shared" si="42"/>
        <v>#DIV/0!</v>
      </c>
      <c r="N345" s="42" t="e">
        <f t="shared" si="43"/>
        <v>#DIV/0!</v>
      </c>
      <c r="O345" s="43" t="e">
        <f t="shared" si="44"/>
        <v>#DIV/0!</v>
      </c>
      <c r="Q345" s="17" t="e">
        <f>IF(E345="M",VLOOKUP(D345,male!A:G,2,FALSE),VLOOKUP(D345,female!A:G,2,FALSE))</f>
        <v>#N/A</v>
      </c>
      <c r="R345" s="17" t="e">
        <f>IF(E345="M",VLOOKUP(D345,male!A:G,3,FALSE),VLOOKUP(D345,female!A:G,3,FALSE))</f>
        <v>#N/A</v>
      </c>
      <c r="S345" s="17" t="e">
        <f>IF(E345="M",VLOOKUP(D345,male!A:G,4,FALSE),VLOOKUP(D345,female!A:G,4,FALSE))</f>
        <v>#N/A</v>
      </c>
      <c r="T345" s="17" t="e">
        <f>IF(E345="M",VLOOKUP(D345,male!A:G,5,FALSE),VLOOKUP(D345,female!A:G,5,FALSE))</f>
        <v>#N/A</v>
      </c>
      <c r="U345" s="17" t="e">
        <f>IF(E345="M",VLOOKUP(D345,male!A:G,6,FALSE),VLOOKUP(D345,female!A:G,6,FALSE))</f>
        <v>#N/A</v>
      </c>
      <c r="V345" s="17" t="e">
        <f>IF(E345="M",VLOOKUP(D345,male!A:G,7,FALSE),VLOOKUP(D345,female!A:G,7,FALSE))</f>
        <v>#N/A</v>
      </c>
    </row>
    <row r="346" spans="1:22" x14ac:dyDescent="0.4">
      <c r="A346" s="29"/>
      <c r="B346" s="47"/>
      <c r="C346" s="47"/>
      <c r="D346" s="26">
        <f t="shared" si="38"/>
        <v>0</v>
      </c>
      <c r="E346" s="29"/>
      <c r="F346" s="29"/>
      <c r="G346" s="29"/>
      <c r="H346" s="29"/>
      <c r="I346" s="28"/>
      <c r="J346" s="33" t="e">
        <f t="shared" si="39"/>
        <v>#DIV/0!</v>
      </c>
      <c r="K346" s="34" t="e">
        <f t="shared" si="40"/>
        <v>#DIV/0!</v>
      </c>
      <c r="L346" s="35" t="e">
        <f t="shared" si="41"/>
        <v>#DIV/0!</v>
      </c>
      <c r="M346" s="41" t="e">
        <f t="shared" si="42"/>
        <v>#DIV/0!</v>
      </c>
      <c r="N346" s="42" t="e">
        <f t="shared" si="43"/>
        <v>#DIV/0!</v>
      </c>
      <c r="O346" s="43" t="e">
        <f t="shared" si="44"/>
        <v>#DIV/0!</v>
      </c>
      <c r="Q346" s="17" t="e">
        <f>IF(E346="M",VLOOKUP(D346,male!A:G,2,FALSE),VLOOKUP(D346,female!A:G,2,FALSE))</f>
        <v>#N/A</v>
      </c>
      <c r="R346" s="17" t="e">
        <f>IF(E346="M",VLOOKUP(D346,male!A:G,3,FALSE),VLOOKUP(D346,female!A:G,3,FALSE))</f>
        <v>#N/A</v>
      </c>
      <c r="S346" s="17" t="e">
        <f>IF(E346="M",VLOOKUP(D346,male!A:G,4,FALSE),VLOOKUP(D346,female!A:G,4,FALSE))</f>
        <v>#N/A</v>
      </c>
      <c r="T346" s="17" t="e">
        <f>IF(E346="M",VLOOKUP(D346,male!A:G,5,FALSE),VLOOKUP(D346,female!A:G,5,FALSE))</f>
        <v>#N/A</v>
      </c>
      <c r="U346" s="17" t="e">
        <f>IF(E346="M",VLOOKUP(D346,male!A:G,6,FALSE),VLOOKUP(D346,female!A:G,6,FALSE))</f>
        <v>#N/A</v>
      </c>
      <c r="V346" s="17" t="e">
        <f>IF(E346="M",VLOOKUP(D346,male!A:G,7,FALSE),VLOOKUP(D346,female!A:G,7,FALSE))</f>
        <v>#N/A</v>
      </c>
    </row>
    <row r="347" spans="1:22" x14ac:dyDescent="0.4">
      <c r="A347" s="29"/>
      <c r="B347" s="47"/>
      <c r="C347" s="47"/>
      <c r="D347" s="26">
        <f t="shared" si="38"/>
        <v>0</v>
      </c>
      <c r="E347" s="29"/>
      <c r="F347" s="29"/>
      <c r="G347" s="29"/>
      <c r="H347" s="29"/>
      <c r="I347" s="28"/>
      <c r="J347" s="33" t="e">
        <f t="shared" si="39"/>
        <v>#DIV/0!</v>
      </c>
      <c r="K347" s="34" t="e">
        <f t="shared" si="40"/>
        <v>#DIV/0!</v>
      </c>
      <c r="L347" s="35" t="e">
        <f t="shared" si="41"/>
        <v>#DIV/0!</v>
      </c>
      <c r="M347" s="41" t="e">
        <f t="shared" si="42"/>
        <v>#DIV/0!</v>
      </c>
      <c r="N347" s="42" t="e">
        <f t="shared" si="43"/>
        <v>#DIV/0!</v>
      </c>
      <c r="O347" s="43" t="e">
        <f t="shared" si="44"/>
        <v>#DIV/0!</v>
      </c>
      <c r="Q347" s="17" t="e">
        <f>IF(E347="M",VLOOKUP(D347,male!A:G,2,FALSE),VLOOKUP(D347,female!A:G,2,FALSE))</f>
        <v>#N/A</v>
      </c>
      <c r="R347" s="17" t="e">
        <f>IF(E347="M",VLOOKUP(D347,male!A:G,3,FALSE),VLOOKUP(D347,female!A:G,3,FALSE))</f>
        <v>#N/A</v>
      </c>
      <c r="S347" s="17" t="e">
        <f>IF(E347="M",VLOOKUP(D347,male!A:G,4,FALSE),VLOOKUP(D347,female!A:G,4,FALSE))</f>
        <v>#N/A</v>
      </c>
      <c r="T347" s="17" t="e">
        <f>IF(E347="M",VLOOKUP(D347,male!A:G,5,FALSE),VLOOKUP(D347,female!A:G,5,FALSE))</f>
        <v>#N/A</v>
      </c>
      <c r="U347" s="17" t="e">
        <f>IF(E347="M",VLOOKUP(D347,male!A:G,6,FALSE),VLOOKUP(D347,female!A:G,6,FALSE))</f>
        <v>#N/A</v>
      </c>
      <c r="V347" s="17" t="e">
        <f>IF(E347="M",VLOOKUP(D347,male!A:G,7,FALSE),VLOOKUP(D347,female!A:G,7,FALSE))</f>
        <v>#N/A</v>
      </c>
    </row>
    <row r="348" spans="1:22" x14ac:dyDescent="0.4">
      <c r="A348" s="29"/>
      <c r="B348" s="47"/>
      <c r="C348" s="47"/>
      <c r="D348" s="26">
        <f t="shared" si="38"/>
        <v>0</v>
      </c>
      <c r="E348" s="29"/>
      <c r="F348" s="29"/>
      <c r="G348" s="29"/>
      <c r="H348" s="29"/>
      <c r="I348" s="28"/>
      <c r="J348" s="33" t="e">
        <f t="shared" si="39"/>
        <v>#DIV/0!</v>
      </c>
      <c r="K348" s="34" t="e">
        <f t="shared" si="40"/>
        <v>#DIV/0!</v>
      </c>
      <c r="L348" s="35" t="e">
        <f t="shared" si="41"/>
        <v>#DIV/0!</v>
      </c>
      <c r="M348" s="41" t="e">
        <f t="shared" si="42"/>
        <v>#DIV/0!</v>
      </c>
      <c r="N348" s="42" t="e">
        <f t="shared" si="43"/>
        <v>#DIV/0!</v>
      </c>
      <c r="O348" s="43" t="e">
        <f t="shared" si="44"/>
        <v>#DIV/0!</v>
      </c>
      <c r="Q348" s="17" t="e">
        <f>IF(E348="M",VLOOKUP(D348,male!A:G,2,FALSE),VLOOKUP(D348,female!A:G,2,FALSE))</f>
        <v>#N/A</v>
      </c>
      <c r="R348" s="17" t="e">
        <f>IF(E348="M",VLOOKUP(D348,male!A:G,3,FALSE),VLOOKUP(D348,female!A:G,3,FALSE))</f>
        <v>#N/A</v>
      </c>
      <c r="S348" s="17" t="e">
        <f>IF(E348="M",VLOOKUP(D348,male!A:G,4,FALSE),VLOOKUP(D348,female!A:G,4,FALSE))</f>
        <v>#N/A</v>
      </c>
      <c r="T348" s="17" t="e">
        <f>IF(E348="M",VLOOKUP(D348,male!A:G,5,FALSE),VLOOKUP(D348,female!A:G,5,FALSE))</f>
        <v>#N/A</v>
      </c>
      <c r="U348" s="17" t="e">
        <f>IF(E348="M",VLOOKUP(D348,male!A:G,6,FALSE),VLOOKUP(D348,female!A:G,6,FALSE))</f>
        <v>#N/A</v>
      </c>
      <c r="V348" s="17" t="e">
        <f>IF(E348="M",VLOOKUP(D348,male!A:G,7,FALSE),VLOOKUP(D348,female!A:G,7,FALSE))</f>
        <v>#N/A</v>
      </c>
    </row>
    <row r="349" spans="1:22" x14ac:dyDescent="0.4">
      <c r="A349" s="29"/>
      <c r="B349" s="47"/>
      <c r="C349" s="47"/>
      <c r="D349" s="26">
        <f t="shared" si="38"/>
        <v>0</v>
      </c>
      <c r="E349" s="29"/>
      <c r="F349" s="29"/>
      <c r="G349" s="29"/>
      <c r="H349" s="29"/>
      <c r="I349" s="28"/>
      <c r="J349" s="33" t="e">
        <f t="shared" si="39"/>
        <v>#DIV/0!</v>
      </c>
      <c r="K349" s="34" t="e">
        <f t="shared" si="40"/>
        <v>#DIV/0!</v>
      </c>
      <c r="L349" s="35" t="e">
        <f t="shared" si="41"/>
        <v>#DIV/0!</v>
      </c>
      <c r="M349" s="41" t="e">
        <f t="shared" si="42"/>
        <v>#DIV/0!</v>
      </c>
      <c r="N349" s="42" t="e">
        <f t="shared" si="43"/>
        <v>#DIV/0!</v>
      </c>
      <c r="O349" s="43" t="e">
        <f t="shared" si="44"/>
        <v>#DIV/0!</v>
      </c>
      <c r="Q349" s="17" t="e">
        <f>IF(E349="M",VLOOKUP(D349,male!A:G,2,FALSE),VLOOKUP(D349,female!A:G,2,FALSE))</f>
        <v>#N/A</v>
      </c>
      <c r="R349" s="17" t="e">
        <f>IF(E349="M",VLOOKUP(D349,male!A:G,3,FALSE),VLOOKUP(D349,female!A:G,3,FALSE))</f>
        <v>#N/A</v>
      </c>
      <c r="S349" s="17" t="e">
        <f>IF(E349="M",VLOOKUP(D349,male!A:G,4,FALSE),VLOOKUP(D349,female!A:G,4,FALSE))</f>
        <v>#N/A</v>
      </c>
      <c r="T349" s="17" t="e">
        <f>IF(E349="M",VLOOKUP(D349,male!A:G,5,FALSE),VLOOKUP(D349,female!A:G,5,FALSE))</f>
        <v>#N/A</v>
      </c>
      <c r="U349" s="17" t="e">
        <f>IF(E349="M",VLOOKUP(D349,male!A:G,6,FALSE),VLOOKUP(D349,female!A:G,6,FALSE))</f>
        <v>#N/A</v>
      </c>
      <c r="V349" s="17" t="e">
        <f>IF(E349="M",VLOOKUP(D349,male!A:G,7,FALSE),VLOOKUP(D349,female!A:G,7,FALSE))</f>
        <v>#N/A</v>
      </c>
    </row>
    <row r="350" spans="1:22" x14ac:dyDescent="0.4">
      <c r="A350" s="29"/>
      <c r="B350" s="47"/>
      <c r="C350" s="47"/>
      <c r="D350" s="26">
        <f t="shared" si="38"/>
        <v>0</v>
      </c>
      <c r="E350" s="29"/>
      <c r="F350" s="29"/>
      <c r="G350" s="29"/>
      <c r="H350" s="29"/>
      <c r="I350" s="28"/>
      <c r="J350" s="33" t="e">
        <f t="shared" si="39"/>
        <v>#DIV/0!</v>
      </c>
      <c r="K350" s="34" t="e">
        <f t="shared" si="40"/>
        <v>#DIV/0!</v>
      </c>
      <c r="L350" s="35" t="e">
        <f t="shared" si="41"/>
        <v>#DIV/0!</v>
      </c>
      <c r="M350" s="41" t="e">
        <f t="shared" si="42"/>
        <v>#DIV/0!</v>
      </c>
      <c r="N350" s="42" t="e">
        <f t="shared" si="43"/>
        <v>#DIV/0!</v>
      </c>
      <c r="O350" s="43" t="e">
        <f t="shared" si="44"/>
        <v>#DIV/0!</v>
      </c>
      <c r="Q350" s="17" t="e">
        <f>IF(E350="M",VLOOKUP(D350,male!A:G,2,FALSE),VLOOKUP(D350,female!A:G,2,FALSE))</f>
        <v>#N/A</v>
      </c>
      <c r="R350" s="17" t="e">
        <f>IF(E350="M",VLOOKUP(D350,male!A:G,3,FALSE),VLOOKUP(D350,female!A:G,3,FALSE))</f>
        <v>#N/A</v>
      </c>
      <c r="S350" s="17" t="e">
        <f>IF(E350="M",VLOOKUP(D350,male!A:G,4,FALSE),VLOOKUP(D350,female!A:G,4,FALSE))</f>
        <v>#N/A</v>
      </c>
      <c r="T350" s="17" t="e">
        <f>IF(E350="M",VLOOKUP(D350,male!A:G,5,FALSE),VLOOKUP(D350,female!A:G,5,FALSE))</f>
        <v>#N/A</v>
      </c>
      <c r="U350" s="17" t="e">
        <f>IF(E350="M",VLOOKUP(D350,male!A:G,6,FALSE),VLOOKUP(D350,female!A:G,6,FALSE))</f>
        <v>#N/A</v>
      </c>
      <c r="V350" s="17" t="e">
        <f>IF(E350="M",VLOOKUP(D350,male!A:G,7,FALSE),VLOOKUP(D350,female!A:G,7,FALSE))</f>
        <v>#N/A</v>
      </c>
    </row>
    <row r="351" spans="1:22" x14ac:dyDescent="0.4">
      <c r="A351" s="29"/>
      <c r="B351" s="47"/>
      <c r="C351" s="47"/>
      <c r="D351" s="26">
        <f t="shared" si="38"/>
        <v>0</v>
      </c>
      <c r="E351" s="29"/>
      <c r="F351" s="29"/>
      <c r="G351" s="29"/>
      <c r="H351" s="29"/>
      <c r="I351" s="28"/>
      <c r="J351" s="33" t="e">
        <f t="shared" si="39"/>
        <v>#DIV/0!</v>
      </c>
      <c r="K351" s="34" t="e">
        <f t="shared" si="40"/>
        <v>#DIV/0!</v>
      </c>
      <c r="L351" s="35" t="e">
        <f t="shared" si="41"/>
        <v>#DIV/0!</v>
      </c>
      <c r="M351" s="41" t="e">
        <f t="shared" si="42"/>
        <v>#DIV/0!</v>
      </c>
      <c r="N351" s="42" t="e">
        <f t="shared" si="43"/>
        <v>#DIV/0!</v>
      </c>
      <c r="O351" s="43" t="e">
        <f t="shared" si="44"/>
        <v>#DIV/0!</v>
      </c>
      <c r="Q351" s="17" t="e">
        <f>IF(E351="M",VLOOKUP(D351,male!A:G,2,FALSE),VLOOKUP(D351,female!A:G,2,FALSE))</f>
        <v>#N/A</v>
      </c>
      <c r="R351" s="17" t="e">
        <f>IF(E351="M",VLOOKUP(D351,male!A:G,3,FALSE),VLOOKUP(D351,female!A:G,3,FALSE))</f>
        <v>#N/A</v>
      </c>
      <c r="S351" s="17" t="e">
        <f>IF(E351="M",VLOOKUP(D351,male!A:G,4,FALSE),VLOOKUP(D351,female!A:G,4,FALSE))</f>
        <v>#N/A</v>
      </c>
      <c r="T351" s="17" t="e">
        <f>IF(E351="M",VLOOKUP(D351,male!A:G,5,FALSE),VLOOKUP(D351,female!A:G,5,FALSE))</f>
        <v>#N/A</v>
      </c>
      <c r="U351" s="17" t="e">
        <f>IF(E351="M",VLOOKUP(D351,male!A:G,6,FALSE),VLOOKUP(D351,female!A:G,6,FALSE))</f>
        <v>#N/A</v>
      </c>
      <c r="V351" s="17" t="e">
        <f>IF(E351="M",VLOOKUP(D351,male!A:G,7,FALSE),VLOOKUP(D351,female!A:G,7,FALSE))</f>
        <v>#N/A</v>
      </c>
    </row>
    <row r="352" spans="1:22" x14ac:dyDescent="0.4">
      <c r="A352" s="29"/>
      <c r="B352" s="47"/>
      <c r="C352" s="47"/>
      <c r="D352" s="26">
        <f t="shared" si="38"/>
        <v>0</v>
      </c>
      <c r="E352" s="29"/>
      <c r="F352" s="29"/>
      <c r="G352" s="29"/>
      <c r="H352" s="29"/>
      <c r="I352" s="28"/>
      <c r="J352" s="33" t="e">
        <f t="shared" si="39"/>
        <v>#DIV/0!</v>
      </c>
      <c r="K352" s="34" t="e">
        <f t="shared" si="40"/>
        <v>#DIV/0!</v>
      </c>
      <c r="L352" s="35" t="e">
        <f t="shared" si="41"/>
        <v>#DIV/0!</v>
      </c>
      <c r="M352" s="41" t="e">
        <f t="shared" si="42"/>
        <v>#DIV/0!</v>
      </c>
      <c r="N352" s="42" t="e">
        <f t="shared" si="43"/>
        <v>#DIV/0!</v>
      </c>
      <c r="O352" s="43" t="e">
        <f t="shared" si="44"/>
        <v>#DIV/0!</v>
      </c>
      <c r="Q352" s="17" t="e">
        <f>IF(E352="M",VLOOKUP(D352,male!A:G,2,FALSE),VLOOKUP(D352,female!A:G,2,FALSE))</f>
        <v>#N/A</v>
      </c>
      <c r="R352" s="17" t="e">
        <f>IF(E352="M",VLOOKUP(D352,male!A:G,3,FALSE),VLOOKUP(D352,female!A:G,3,FALSE))</f>
        <v>#N/A</v>
      </c>
      <c r="S352" s="17" t="e">
        <f>IF(E352="M",VLOOKUP(D352,male!A:G,4,FALSE),VLOOKUP(D352,female!A:G,4,FALSE))</f>
        <v>#N/A</v>
      </c>
      <c r="T352" s="17" t="e">
        <f>IF(E352="M",VLOOKUP(D352,male!A:G,5,FALSE),VLOOKUP(D352,female!A:G,5,FALSE))</f>
        <v>#N/A</v>
      </c>
      <c r="U352" s="17" t="e">
        <f>IF(E352="M",VLOOKUP(D352,male!A:G,6,FALSE),VLOOKUP(D352,female!A:G,6,FALSE))</f>
        <v>#N/A</v>
      </c>
      <c r="V352" s="17" t="e">
        <f>IF(E352="M",VLOOKUP(D352,male!A:G,7,FALSE),VLOOKUP(D352,female!A:G,7,FALSE))</f>
        <v>#N/A</v>
      </c>
    </row>
    <row r="353" spans="1:22" x14ac:dyDescent="0.4">
      <c r="A353" s="29"/>
      <c r="B353" s="47"/>
      <c r="C353" s="47"/>
      <c r="D353" s="26">
        <f t="shared" si="38"/>
        <v>0</v>
      </c>
      <c r="E353" s="29"/>
      <c r="F353" s="29"/>
      <c r="G353" s="29"/>
      <c r="H353" s="29"/>
      <c r="I353" s="28"/>
      <c r="J353" s="33" t="e">
        <f t="shared" si="39"/>
        <v>#DIV/0!</v>
      </c>
      <c r="K353" s="34" t="e">
        <f t="shared" si="40"/>
        <v>#DIV/0!</v>
      </c>
      <c r="L353" s="35" t="e">
        <f t="shared" si="41"/>
        <v>#DIV/0!</v>
      </c>
      <c r="M353" s="41" t="e">
        <f t="shared" si="42"/>
        <v>#DIV/0!</v>
      </c>
      <c r="N353" s="42" t="e">
        <f t="shared" si="43"/>
        <v>#DIV/0!</v>
      </c>
      <c r="O353" s="43" t="e">
        <f t="shared" si="44"/>
        <v>#DIV/0!</v>
      </c>
      <c r="Q353" s="17" t="e">
        <f>IF(E353="M",VLOOKUP(D353,male!A:G,2,FALSE),VLOOKUP(D353,female!A:G,2,FALSE))</f>
        <v>#N/A</v>
      </c>
      <c r="R353" s="17" t="e">
        <f>IF(E353="M",VLOOKUP(D353,male!A:G,3,FALSE),VLOOKUP(D353,female!A:G,3,FALSE))</f>
        <v>#N/A</v>
      </c>
      <c r="S353" s="17" t="e">
        <f>IF(E353="M",VLOOKUP(D353,male!A:G,4,FALSE),VLOOKUP(D353,female!A:G,4,FALSE))</f>
        <v>#N/A</v>
      </c>
      <c r="T353" s="17" t="e">
        <f>IF(E353="M",VLOOKUP(D353,male!A:G,5,FALSE),VLOOKUP(D353,female!A:G,5,FALSE))</f>
        <v>#N/A</v>
      </c>
      <c r="U353" s="17" t="e">
        <f>IF(E353="M",VLOOKUP(D353,male!A:G,6,FALSE),VLOOKUP(D353,female!A:G,6,FALSE))</f>
        <v>#N/A</v>
      </c>
      <c r="V353" s="17" t="e">
        <f>IF(E353="M",VLOOKUP(D353,male!A:G,7,FALSE),VLOOKUP(D353,female!A:G,7,FALSE))</f>
        <v>#N/A</v>
      </c>
    </row>
    <row r="354" spans="1:22" x14ac:dyDescent="0.4">
      <c r="A354" s="29"/>
      <c r="B354" s="47"/>
      <c r="C354" s="47"/>
      <c r="D354" s="26">
        <f t="shared" si="38"/>
        <v>0</v>
      </c>
      <c r="E354" s="29"/>
      <c r="F354" s="29"/>
      <c r="G354" s="29"/>
      <c r="H354" s="29"/>
      <c r="I354" s="28"/>
      <c r="J354" s="33" t="e">
        <f t="shared" si="39"/>
        <v>#DIV/0!</v>
      </c>
      <c r="K354" s="34" t="e">
        <f t="shared" si="40"/>
        <v>#DIV/0!</v>
      </c>
      <c r="L354" s="35" t="e">
        <f t="shared" si="41"/>
        <v>#DIV/0!</v>
      </c>
      <c r="M354" s="41" t="e">
        <f t="shared" si="42"/>
        <v>#DIV/0!</v>
      </c>
      <c r="N354" s="42" t="e">
        <f t="shared" si="43"/>
        <v>#DIV/0!</v>
      </c>
      <c r="O354" s="43" t="e">
        <f t="shared" si="44"/>
        <v>#DIV/0!</v>
      </c>
      <c r="Q354" s="17" t="e">
        <f>IF(E354="M",VLOOKUP(D354,male!A:G,2,FALSE),VLOOKUP(D354,female!A:G,2,FALSE))</f>
        <v>#N/A</v>
      </c>
      <c r="R354" s="17" t="e">
        <f>IF(E354="M",VLOOKUP(D354,male!A:G,3,FALSE),VLOOKUP(D354,female!A:G,3,FALSE))</f>
        <v>#N/A</v>
      </c>
      <c r="S354" s="17" t="e">
        <f>IF(E354="M",VLOOKUP(D354,male!A:G,4,FALSE),VLOOKUP(D354,female!A:G,4,FALSE))</f>
        <v>#N/A</v>
      </c>
      <c r="T354" s="17" t="e">
        <f>IF(E354="M",VLOOKUP(D354,male!A:G,5,FALSE),VLOOKUP(D354,female!A:G,5,FALSE))</f>
        <v>#N/A</v>
      </c>
      <c r="U354" s="17" t="e">
        <f>IF(E354="M",VLOOKUP(D354,male!A:G,6,FALSE),VLOOKUP(D354,female!A:G,6,FALSE))</f>
        <v>#N/A</v>
      </c>
      <c r="V354" s="17" t="e">
        <f>IF(E354="M",VLOOKUP(D354,male!A:G,7,FALSE),VLOOKUP(D354,female!A:G,7,FALSE))</f>
        <v>#N/A</v>
      </c>
    </row>
    <row r="355" spans="1:22" x14ac:dyDescent="0.4">
      <c r="A355" s="29"/>
      <c r="B355" s="47"/>
      <c r="C355" s="47"/>
      <c r="D355" s="26">
        <f t="shared" si="38"/>
        <v>0</v>
      </c>
      <c r="E355" s="29"/>
      <c r="F355" s="29"/>
      <c r="G355" s="29"/>
      <c r="H355" s="29"/>
      <c r="I355" s="28"/>
      <c r="J355" s="33" t="e">
        <f t="shared" si="39"/>
        <v>#DIV/0!</v>
      </c>
      <c r="K355" s="34" t="e">
        <f t="shared" si="40"/>
        <v>#DIV/0!</v>
      </c>
      <c r="L355" s="35" t="e">
        <f t="shared" si="41"/>
        <v>#DIV/0!</v>
      </c>
      <c r="M355" s="41" t="e">
        <f t="shared" si="42"/>
        <v>#DIV/0!</v>
      </c>
      <c r="N355" s="42" t="e">
        <f t="shared" si="43"/>
        <v>#DIV/0!</v>
      </c>
      <c r="O355" s="43" t="e">
        <f t="shared" si="44"/>
        <v>#DIV/0!</v>
      </c>
      <c r="Q355" s="17" t="e">
        <f>IF(E355="M",VLOOKUP(D355,male!A:G,2,FALSE),VLOOKUP(D355,female!A:G,2,FALSE))</f>
        <v>#N/A</v>
      </c>
      <c r="R355" s="17" t="e">
        <f>IF(E355="M",VLOOKUP(D355,male!A:G,3,FALSE),VLOOKUP(D355,female!A:G,3,FALSE))</f>
        <v>#N/A</v>
      </c>
      <c r="S355" s="17" t="e">
        <f>IF(E355="M",VLOOKUP(D355,male!A:G,4,FALSE),VLOOKUP(D355,female!A:G,4,FALSE))</f>
        <v>#N/A</v>
      </c>
      <c r="T355" s="17" t="e">
        <f>IF(E355="M",VLOOKUP(D355,male!A:G,5,FALSE),VLOOKUP(D355,female!A:G,5,FALSE))</f>
        <v>#N/A</v>
      </c>
      <c r="U355" s="17" t="e">
        <f>IF(E355="M",VLOOKUP(D355,male!A:G,6,FALSE),VLOOKUP(D355,female!A:G,6,FALSE))</f>
        <v>#N/A</v>
      </c>
      <c r="V355" s="17" t="e">
        <f>IF(E355="M",VLOOKUP(D355,male!A:G,7,FALSE),VLOOKUP(D355,female!A:G,7,FALSE))</f>
        <v>#N/A</v>
      </c>
    </row>
    <row r="356" spans="1:22" x14ac:dyDescent="0.4">
      <c r="A356" s="29"/>
      <c r="B356" s="47"/>
      <c r="C356" s="47"/>
      <c r="D356" s="26">
        <f t="shared" si="38"/>
        <v>0</v>
      </c>
      <c r="E356" s="29"/>
      <c r="F356" s="29"/>
      <c r="G356" s="29"/>
      <c r="H356" s="29"/>
      <c r="I356" s="28"/>
      <c r="J356" s="33" t="e">
        <f t="shared" si="39"/>
        <v>#DIV/0!</v>
      </c>
      <c r="K356" s="34" t="e">
        <f t="shared" si="40"/>
        <v>#DIV/0!</v>
      </c>
      <c r="L356" s="35" t="e">
        <f t="shared" si="41"/>
        <v>#DIV/0!</v>
      </c>
      <c r="M356" s="41" t="e">
        <f t="shared" si="42"/>
        <v>#DIV/0!</v>
      </c>
      <c r="N356" s="42" t="e">
        <f t="shared" si="43"/>
        <v>#DIV/0!</v>
      </c>
      <c r="O356" s="43" t="e">
        <f t="shared" si="44"/>
        <v>#DIV/0!</v>
      </c>
      <c r="Q356" s="17" t="e">
        <f>IF(E356="M",VLOOKUP(D356,male!A:G,2,FALSE),VLOOKUP(D356,female!A:G,2,FALSE))</f>
        <v>#N/A</v>
      </c>
      <c r="R356" s="17" t="e">
        <f>IF(E356="M",VLOOKUP(D356,male!A:G,3,FALSE),VLOOKUP(D356,female!A:G,3,FALSE))</f>
        <v>#N/A</v>
      </c>
      <c r="S356" s="17" t="e">
        <f>IF(E356="M",VLOOKUP(D356,male!A:G,4,FALSE),VLOOKUP(D356,female!A:G,4,FALSE))</f>
        <v>#N/A</v>
      </c>
      <c r="T356" s="17" t="e">
        <f>IF(E356="M",VLOOKUP(D356,male!A:G,5,FALSE),VLOOKUP(D356,female!A:G,5,FALSE))</f>
        <v>#N/A</v>
      </c>
      <c r="U356" s="17" t="e">
        <f>IF(E356="M",VLOOKUP(D356,male!A:G,6,FALSE),VLOOKUP(D356,female!A:G,6,FALSE))</f>
        <v>#N/A</v>
      </c>
      <c r="V356" s="17" t="e">
        <f>IF(E356="M",VLOOKUP(D356,male!A:G,7,FALSE),VLOOKUP(D356,female!A:G,7,FALSE))</f>
        <v>#N/A</v>
      </c>
    </row>
    <row r="357" spans="1:22" x14ac:dyDescent="0.4">
      <c r="A357" s="29"/>
      <c r="B357" s="47"/>
      <c r="C357" s="47"/>
      <c r="D357" s="26">
        <f t="shared" si="38"/>
        <v>0</v>
      </c>
      <c r="E357" s="29"/>
      <c r="F357" s="29"/>
      <c r="G357" s="29"/>
      <c r="H357" s="29"/>
      <c r="I357" s="28"/>
      <c r="J357" s="33" t="e">
        <f t="shared" si="39"/>
        <v>#DIV/0!</v>
      </c>
      <c r="K357" s="34" t="e">
        <f t="shared" si="40"/>
        <v>#DIV/0!</v>
      </c>
      <c r="L357" s="35" t="e">
        <f t="shared" si="41"/>
        <v>#DIV/0!</v>
      </c>
      <c r="M357" s="41" t="e">
        <f t="shared" si="42"/>
        <v>#DIV/0!</v>
      </c>
      <c r="N357" s="42" t="e">
        <f t="shared" si="43"/>
        <v>#DIV/0!</v>
      </c>
      <c r="O357" s="43" t="e">
        <f t="shared" si="44"/>
        <v>#DIV/0!</v>
      </c>
      <c r="Q357" s="17" t="e">
        <f>IF(E357="M",VLOOKUP(D357,male!A:G,2,FALSE),VLOOKUP(D357,female!A:G,2,FALSE))</f>
        <v>#N/A</v>
      </c>
      <c r="R357" s="17" t="e">
        <f>IF(E357="M",VLOOKUP(D357,male!A:G,3,FALSE),VLOOKUP(D357,female!A:G,3,FALSE))</f>
        <v>#N/A</v>
      </c>
      <c r="S357" s="17" t="e">
        <f>IF(E357="M",VLOOKUP(D357,male!A:G,4,FALSE),VLOOKUP(D357,female!A:G,4,FALSE))</f>
        <v>#N/A</v>
      </c>
      <c r="T357" s="17" t="e">
        <f>IF(E357="M",VLOOKUP(D357,male!A:G,5,FALSE),VLOOKUP(D357,female!A:G,5,FALSE))</f>
        <v>#N/A</v>
      </c>
      <c r="U357" s="17" t="e">
        <f>IF(E357="M",VLOOKUP(D357,male!A:G,6,FALSE),VLOOKUP(D357,female!A:G,6,FALSE))</f>
        <v>#N/A</v>
      </c>
      <c r="V357" s="17" t="e">
        <f>IF(E357="M",VLOOKUP(D357,male!A:G,7,FALSE),VLOOKUP(D357,female!A:G,7,FALSE))</f>
        <v>#N/A</v>
      </c>
    </row>
    <row r="358" spans="1:22" x14ac:dyDescent="0.4">
      <c r="A358" s="29"/>
      <c r="B358" s="47"/>
      <c r="C358" s="47"/>
      <c r="D358" s="26">
        <f t="shared" si="38"/>
        <v>0</v>
      </c>
      <c r="E358" s="29"/>
      <c r="F358" s="29"/>
      <c r="G358" s="29"/>
      <c r="H358" s="29"/>
      <c r="I358" s="28"/>
      <c r="J358" s="33" t="e">
        <f t="shared" si="39"/>
        <v>#DIV/0!</v>
      </c>
      <c r="K358" s="34" t="e">
        <f t="shared" si="40"/>
        <v>#DIV/0!</v>
      </c>
      <c r="L358" s="35" t="e">
        <f t="shared" si="41"/>
        <v>#DIV/0!</v>
      </c>
      <c r="M358" s="41" t="e">
        <f t="shared" si="42"/>
        <v>#DIV/0!</v>
      </c>
      <c r="N358" s="42" t="e">
        <f t="shared" si="43"/>
        <v>#DIV/0!</v>
      </c>
      <c r="O358" s="43" t="e">
        <f t="shared" si="44"/>
        <v>#DIV/0!</v>
      </c>
      <c r="Q358" s="17" t="e">
        <f>IF(E358="M",VLOOKUP(D358,male!A:G,2,FALSE),VLOOKUP(D358,female!A:G,2,FALSE))</f>
        <v>#N/A</v>
      </c>
      <c r="R358" s="17" t="e">
        <f>IF(E358="M",VLOOKUP(D358,male!A:G,3,FALSE),VLOOKUP(D358,female!A:G,3,FALSE))</f>
        <v>#N/A</v>
      </c>
      <c r="S358" s="17" t="e">
        <f>IF(E358="M",VLOOKUP(D358,male!A:G,4,FALSE),VLOOKUP(D358,female!A:G,4,FALSE))</f>
        <v>#N/A</v>
      </c>
      <c r="T358" s="17" t="e">
        <f>IF(E358="M",VLOOKUP(D358,male!A:G,5,FALSE),VLOOKUP(D358,female!A:G,5,FALSE))</f>
        <v>#N/A</v>
      </c>
      <c r="U358" s="17" t="e">
        <f>IF(E358="M",VLOOKUP(D358,male!A:G,6,FALSE),VLOOKUP(D358,female!A:G,6,FALSE))</f>
        <v>#N/A</v>
      </c>
      <c r="V358" s="17" t="e">
        <f>IF(E358="M",VLOOKUP(D358,male!A:G,7,FALSE),VLOOKUP(D358,female!A:G,7,FALSE))</f>
        <v>#N/A</v>
      </c>
    </row>
    <row r="359" spans="1:22" x14ac:dyDescent="0.4">
      <c r="A359" s="29"/>
      <c r="B359" s="47"/>
      <c r="C359" s="47"/>
      <c r="D359" s="26">
        <f t="shared" si="38"/>
        <v>0</v>
      </c>
      <c r="E359" s="29"/>
      <c r="F359" s="29"/>
      <c r="G359" s="29"/>
      <c r="H359" s="29"/>
      <c r="I359" s="28"/>
      <c r="J359" s="33" t="e">
        <f t="shared" si="39"/>
        <v>#DIV/0!</v>
      </c>
      <c r="K359" s="34" t="e">
        <f t="shared" si="40"/>
        <v>#DIV/0!</v>
      </c>
      <c r="L359" s="35" t="e">
        <f t="shared" si="41"/>
        <v>#DIV/0!</v>
      </c>
      <c r="M359" s="41" t="e">
        <f t="shared" si="42"/>
        <v>#DIV/0!</v>
      </c>
      <c r="N359" s="42" t="e">
        <f t="shared" si="43"/>
        <v>#DIV/0!</v>
      </c>
      <c r="O359" s="43" t="e">
        <f t="shared" si="44"/>
        <v>#DIV/0!</v>
      </c>
      <c r="Q359" s="17" t="e">
        <f>IF(E359="M",VLOOKUP(D359,male!A:G,2,FALSE),VLOOKUP(D359,female!A:G,2,FALSE))</f>
        <v>#N/A</v>
      </c>
      <c r="R359" s="17" t="e">
        <f>IF(E359="M",VLOOKUP(D359,male!A:G,3,FALSE),VLOOKUP(D359,female!A:G,3,FALSE))</f>
        <v>#N/A</v>
      </c>
      <c r="S359" s="17" t="e">
        <f>IF(E359="M",VLOOKUP(D359,male!A:G,4,FALSE),VLOOKUP(D359,female!A:G,4,FALSE))</f>
        <v>#N/A</v>
      </c>
      <c r="T359" s="17" t="e">
        <f>IF(E359="M",VLOOKUP(D359,male!A:G,5,FALSE),VLOOKUP(D359,female!A:G,5,FALSE))</f>
        <v>#N/A</v>
      </c>
      <c r="U359" s="17" t="e">
        <f>IF(E359="M",VLOOKUP(D359,male!A:G,6,FALSE),VLOOKUP(D359,female!A:G,6,FALSE))</f>
        <v>#N/A</v>
      </c>
      <c r="V359" s="17" t="e">
        <f>IF(E359="M",VLOOKUP(D359,male!A:G,7,FALSE),VLOOKUP(D359,female!A:G,7,FALSE))</f>
        <v>#N/A</v>
      </c>
    </row>
    <row r="360" spans="1:22" x14ac:dyDescent="0.4">
      <c r="A360" s="29"/>
      <c r="B360" s="47"/>
      <c r="C360" s="47"/>
      <c r="D360" s="26">
        <f t="shared" si="38"/>
        <v>0</v>
      </c>
      <c r="E360" s="29"/>
      <c r="F360" s="29"/>
      <c r="G360" s="29"/>
      <c r="H360" s="29"/>
      <c r="I360" s="28"/>
      <c r="J360" s="33" t="e">
        <f t="shared" si="39"/>
        <v>#DIV/0!</v>
      </c>
      <c r="K360" s="34" t="e">
        <f t="shared" si="40"/>
        <v>#DIV/0!</v>
      </c>
      <c r="L360" s="35" t="e">
        <f t="shared" si="41"/>
        <v>#DIV/0!</v>
      </c>
      <c r="M360" s="41" t="e">
        <f t="shared" si="42"/>
        <v>#DIV/0!</v>
      </c>
      <c r="N360" s="42" t="e">
        <f t="shared" si="43"/>
        <v>#DIV/0!</v>
      </c>
      <c r="O360" s="43" t="e">
        <f t="shared" si="44"/>
        <v>#DIV/0!</v>
      </c>
      <c r="Q360" s="17" t="e">
        <f>IF(E360="M",VLOOKUP(D360,male!A:G,2,FALSE),VLOOKUP(D360,female!A:G,2,FALSE))</f>
        <v>#N/A</v>
      </c>
      <c r="R360" s="17" t="e">
        <f>IF(E360="M",VLOOKUP(D360,male!A:G,3,FALSE),VLOOKUP(D360,female!A:G,3,FALSE))</f>
        <v>#N/A</v>
      </c>
      <c r="S360" s="17" t="e">
        <f>IF(E360="M",VLOOKUP(D360,male!A:G,4,FALSE),VLOOKUP(D360,female!A:G,4,FALSE))</f>
        <v>#N/A</v>
      </c>
      <c r="T360" s="17" t="e">
        <f>IF(E360="M",VLOOKUP(D360,male!A:G,5,FALSE),VLOOKUP(D360,female!A:G,5,FALSE))</f>
        <v>#N/A</v>
      </c>
      <c r="U360" s="17" t="e">
        <f>IF(E360="M",VLOOKUP(D360,male!A:G,6,FALSE),VLOOKUP(D360,female!A:G,6,FALSE))</f>
        <v>#N/A</v>
      </c>
      <c r="V360" s="17" t="e">
        <f>IF(E360="M",VLOOKUP(D360,male!A:G,7,FALSE),VLOOKUP(D360,female!A:G,7,FALSE))</f>
        <v>#N/A</v>
      </c>
    </row>
    <row r="361" spans="1:22" x14ac:dyDescent="0.4">
      <c r="A361" s="29"/>
      <c r="B361" s="47"/>
      <c r="C361" s="47"/>
      <c r="D361" s="26">
        <f t="shared" si="38"/>
        <v>0</v>
      </c>
      <c r="E361" s="29"/>
      <c r="F361" s="29"/>
      <c r="G361" s="29"/>
      <c r="H361" s="29"/>
      <c r="I361" s="28"/>
      <c r="J361" s="33" t="e">
        <f t="shared" si="39"/>
        <v>#DIV/0!</v>
      </c>
      <c r="K361" s="34" t="e">
        <f t="shared" si="40"/>
        <v>#DIV/0!</v>
      </c>
      <c r="L361" s="35" t="e">
        <f t="shared" si="41"/>
        <v>#DIV/0!</v>
      </c>
      <c r="M361" s="41" t="e">
        <f t="shared" si="42"/>
        <v>#DIV/0!</v>
      </c>
      <c r="N361" s="42" t="e">
        <f t="shared" si="43"/>
        <v>#DIV/0!</v>
      </c>
      <c r="O361" s="43" t="e">
        <f t="shared" si="44"/>
        <v>#DIV/0!</v>
      </c>
      <c r="Q361" s="17" t="e">
        <f>IF(E361="M",VLOOKUP(D361,male!A:G,2,FALSE),VLOOKUP(D361,female!A:G,2,FALSE))</f>
        <v>#N/A</v>
      </c>
      <c r="R361" s="17" t="e">
        <f>IF(E361="M",VLOOKUP(D361,male!A:G,3,FALSE),VLOOKUP(D361,female!A:G,3,FALSE))</f>
        <v>#N/A</v>
      </c>
      <c r="S361" s="17" t="e">
        <f>IF(E361="M",VLOOKUP(D361,male!A:G,4,FALSE),VLOOKUP(D361,female!A:G,4,FALSE))</f>
        <v>#N/A</v>
      </c>
      <c r="T361" s="17" t="e">
        <f>IF(E361="M",VLOOKUP(D361,male!A:G,5,FALSE),VLOOKUP(D361,female!A:G,5,FALSE))</f>
        <v>#N/A</v>
      </c>
      <c r="U361" s="17" t="e">
        <f>IF(E361="M",VLOOKUP(D361,male!A:G,6,FALSE),VLOOKUP(D361,female!A:G,6,FALSE))</f>
        <v>#N/A</v>
      </c>
      <c r="V361" s="17" t="e">
        <f>IF(E361="M",VLOOKUP(D361,male!A:G,7,FALSE),VLOOKUP(D361,female!A:G,7,FALSE))</f>
        <v>#N/A</v>
      </c>
    </row>
    <row r="362" spans="1:22" x14ac:dyDescent="0.4">
      <c r="A362" s="29"/>
      <c r="B362" s="47"/>
      <c r="C362" s="47"/>
      <c r="D362" s="26">
        <f t="shared" si="38"/>
        <v>0</v>
      </c>
      <c r="E362" s="29"/>
      <c r="F362" s="29"/>
      <c r="G362" s="29"/>
      <c r="H362" s="29"/>
      <c r="I362" s="28"/>
      <c r="J362" s="33" t="e">
        <f t="shared" si="39"/>
        <v>#DIV/0!</v>
      </c>
      <c r="K362" s="34" t="e">
        <f t="shared" si="40"/>
        <v>#DIV/0!</v>
      </c>
      <c r="L362" s="35" t="e">
        <f t="shared" si="41"/>
        <v>#DIV/0!</v>
      </c>
      <c r="M362" s="41" t="e">
        <f t="shared" si="42"/>
        <v>#DIV/0!</v>
      </c>
      <c r="N362" s="42" t="e">
        <f t="shared" si="43"/>
        <v>#DIV/0!</v>
      </c>
      <c r="O362" s="43" t="e">
        <f t="shared" si="44"/>
        <v>#DIV/0!</v>
      </c>
      <c r="Q362" s="17" t="e">
        <f>IF(E362="M",VLOOKUP(D362,male!A:G,2,FALSE),VLOOKUP(D362,female!A:G,2,FALSE))</f>
        <v>#N/A</v>
      </c>
      <c r="R362" s="17" t="e">
        <f>IF(E362="M",VLOOKUP(D362,male!A:G,3,FALSE),VLOOKUP(D362,female!A:G,3,FALSE))</f>
        <v>#N/A</v>
      </c>
      <c r="S362" s="17" t="e">
        <f>IF(E362="M",VLOOKUP(D362,male!A:G,4,FALSE),VLOOKUP(D362,female!A:G,4,FALSE))</f>
        <v>#N/A</v>
      </c>
      <c r="T362" s="17" t="e">
        <f>IF(E362="M",VLOOKUP(D362,male!A:G,5,FALSE),VLOOKUP(D362,female!A:G,5,FALSE))</f>
        <v>#N/A</v>
      </c>
      <c r="U362" s="17" t="e">
        <f>IF(E362="M",VLOOKUP(D362,male!A:G,6,FALSE),VLOOKUP(D362,female!A:G,6,FALSE))</f>
        <v>#N/A</v>
      </c>
      <c r="V362" s="17" t="e">
        <f>IF(E362="M",VLOOKUP(D362,male!A:G,7,FALSE),VLOOKUP(D362,female!A:G,7,FALSE))</f>
        <v>#N/A</v>
      </c>
    </row>
    <row r="363" spans="1:22" x14ac:dyDescent="0.4">
      <c r="A363" s="29"/>
      <c r="B363" s="47"/>
      <c r="C363" s="47"/>
      <c r="D363" s="26">
        <f t="shared" si="38"/>
        <v>0</v>
      </c>
      <c r="E363" s="29"/>
      <c r="F363" s="29"/>
      <c r="G363" s="29"/>
      <c r="H363" s="29"/>
      <c r="I363" s="28"/>
      <c r="J363" s="33" t="e">
        <f t="shared" si="39"/>
        <v>#DIV/0!</v>
      </c>
      <c r="K363" s="34" t="e">
        <f t="shared" si="40"/>
        <v>#DIV/0!</v>
      </c>
      <c r="L363" s="35" t="e">
        <f t="shared" si="41"/>
        <v>#DIV/0!</v>
      </c>
      <c r="M363" s="41" t="e">
        <f t="shared" si="42"/>
        <v>#DIV/0!</v>
      </c>
      <c r="N363" s="42" t="e">
        <f t="shared" si="43"/>
        <v>#DIV/0!</v>
      </c>
      <c r="O363" s="43" t="e">
        <f t="shared" si="44"/>
        <v>#DIV/0!</v>
      </c>
      <c r="Q363" s="17" t="e">
        <f>IF(E363="M",VLOOKUP(D363,male!A:G,2,FALSE),VLOOKUP(D363,female!A:G,2,FALSE))</f>
        <v>#N/A</v>
      </c>
      <c r="R363" s="17" t="e">
        <f>IF(E363="M",VLOOKUP(D363,male!A:G,3,FALSE),VLOOKUP(D363,female!A:G,3,FALSE))</f>
        <v>#N/A</v>
      </c>
      <c r="S363" s="17" t="e">
        <f>IF(E363="M",VLOOKUP(D363,male!A:G,4,FALSE),VLOOKUP(D363,female!A:G,4,FALSE))</f>
        <v>#N/A</v>
      </c>
      <c r="T363" s="17" t="e">
        <f>IF(E363="M",VLOOKUP(D363,male!A:G,5,FALSE),VLOOKUP(D363,female!A:G,5,FALSE))</f>
        <v>#N/A</v>
      </c>
      <c r="U363" s="17" t="e">
        <f>IF(E363="M",VLOOKUP(D363,male!A:G,6,FALSE),VLOOKUP(D363,female!A:G,6,FALSE))</f>
        <v>#N/A</v>
      </c>
      <c r="V363" s="17" t="e">
        <f>IF(E363="M",VLOOKUP(D363,male!A:G,7,FALSE),VLOOKUP(D363,female!A:G,7,FALSE))</f>
        <v>#N/A</v>
      </c>
    </row>
    <row r="364" spans="1:22" x14ac:dyDescent="0.4">
      <c r="A364" s="29"/>
      <c r="B364" s="47"/>
      <c r="C364" s="47"/>
      <c r="D364" s="26">
        <f t="shared" si="38"/>
        <v>0</v>
      </c>
      <c r="E364" s="29"/>
      <c r="F364" s="29"/>
      <c r="G364" s="29"/>
      <c r="H364" s="29"/>
      <c r="I364" s="28"/>
      <c r="J364" s="33" t="e">
        <f t="shared" si="39"/>
        <v>#DIV/0!</v>
      </c>
      <c r="K364" s="34" t="e">
        <f t="shared" si="40"/>
        <v>#DIV/0!</v>
      </c>
      <c r="L364" s="35" t="e">
        <f t="shared" si="41"/>
        <v>#DIV/0!</v>
      </c>
      <c r="M364" s="41" t="e">
        <f t="shared" si="42"/>
        <v>#DIV/0!</v>
      </c>
      <c r="N364" s="42" t="e">
        <f t="shared" si="43"/>
        <v>#DIV/0!</v>
      </c>
      <c r="O364" s="43" t="e">
        <f t="shared" si="44"/>
        <v>#DIV/0!</v>
      </c>
      <c r="Q364" s="17" t="e">
        <f>IF(E364="M",VLOOKUP(D364,male!A:G,2,FALSE),VLOOKUP(D364,female!A:G,2,FALSE))</f>
        <v>#N/A</v>
      </c>
      <c r="R364" s="17" t="e">
        <f>IF(E364="M",VLOOKUP(D364,male!A:G,3,FALSE),VLOOKUP(D364,female!A:G,3,FALSE))</f>
        <v>#N/A</v>
      </c>
      <c r="S364" s="17" t="e">
        <f>IF(E364="M",VLOOKUP(D364,male!A:G,4,FALSE),VLOOKUP(D364,female!A:G,4,FALSE))</f>
        <v>#N/A</v>
      </c>
      <c r="T364" s="17" t="e">
        <f>IF(E364="M",VLOOKUP(D364,male!A:G,5,FALSE),VLOOKUP(D364,female!A:G,5,FALSE))</f>
        <v>#N/A</v>
      </c>
      <c r="U364" s="17" t="e">
        <f>IF(E364="M",VLOOKUP(D364,male!A:G,6,FALSE),VLOOKUP(D364,female!A:G,6,FALSE))</f>
        <v>#N/A</v>
      </c>
      <c r="V364" s="17" t="e">
        <f>IF(E364="M",VLOOKUP(D364,male!A:G,7,FALSE),VLOOKUP(D364,female!A:G,7,FALSE))</f>
        <v>#N/A</v>
      </c>
    </row>
    <row r="365" spans="1:22" x14ac:dyDescent="0.4">
      <c r="A365" s="29"/>
      <c r="B365" s="47"/>
      <c r="C365" s="47"/>
      <c r="D365" s="26">
        <f t="shared" si="38"/>
        <v>0</v>
      </c>
      <c r="E365" s="29"/>
      <c r="F365" s="29"/>
      <c r="G365" s="29"/>
      <c r="H365" s="29"/>
      <c r="I365" s="28"/>
      <c r="J365" s="33" t="e">
        <f t="shared" si="39"/>
        <v>#DIV/0!</v>
      </c>
      <c r="K365" s="34" t="e">
        <f t="shared" si="40"/>
        <v>#DIV/0!</v>
      </c>
      <c r="L365" s="35" t="e">
        <f t="shared" si="41"/>
        <v>#DIV/0!</v>
      </c>
      <c r="M365" s="41" t="e">
        <f t="shared" si="42"/>
        <v>#DIV/0!</v>
      </c>
      <c r="N365" s="42" t="e">
        <f t="shared" si="43"/>
        <v>#DIV/0!</v>
      </c>
      <c r="O365" s="43" t="e">
        <f t="shared" si="44"/>
        <v>#DIV/0!</v>
      </c>
      <c r="Q365" s="17" t="e">
        <f>IF(E365="M",VLOOKUP(D365,male!A:G,2,FALSE),VLOOKUP(D365,female!A:G,2,FALSE))</f>
        <v>#N/A</v>
      </c>
      <c r="R365" s="17" t="e">
        <f>IF(E365="M",VLOOKUP(D365,male!A:G,3,FALSE),VLOOKUP(D365,female!A:G,3,FALSE))</f>
        <v>#N/A</v>
      </c>
      <c r="S365" s="17" t="e">
        <f>IF(E365="M",VLOOKUP(D365,male!A:G,4,FALSE),VLOOKUP(D365,female!A:G,4,FALSE))</f>
        <v>#N/A</v>
      </c>
      <c r="T365" s="17" t="e">
        <f>IF(E365="M",VLOOKUP(D365,male!A:G,5,FALSE),VLOOKUP(D365,female!A:G,5,FALSE))</f>
        <v>#N/A</v>
      </c>
      <c r="U365" s="17" t="e">
        <f>IF(E365="M",VLOOKUP(D365,male!A:G,6,FALSE),VLOOKUP(D365,female!A:G,6,FALSE))</f>
        <v>#N/A</v>
      </c>
      <c r="V365" s="17" t="e">
        <f>IF(E365="M",VLOOKUP(D365,male!A:G,7,FALSE),VLOOKUP(D365,female!A:G,7,FALSE))</f>
        <v>#N/A</v>
      </c>
    </row>
    <row r="366" spans="1:22" x14ac:dyDescent="0.4">
      <c r="A366" s="29"/>
      <c r="B366" s="47"/>
      <c r="C366" s="47"/>
      <c r="D366" s="26">
        <f t="shared" si="38"/>
        <v>0</v>
      </c>
      <c r="E366" s="29"/>
      <c r="F366" s="29"/>
      <c r="G366" s="29"/>
      <c r="H366" s="29"/>
      <c r="I366" s="28"/>
      <c r="J366" s="33" t="e">
        <f t="shared" si="39"/>
        <v>#DIV/0!</v>
      </c>
      <c r="K366" s="34" t="e">
        <f t="shared" si="40"/>
        <v>#DIV/0!</v>
      </c>
      <c r="L366" s="35" t="e">
        <f t="shared" si="41"/>
        <v>#DIV/0!</v>
      </c>
      <c r="M366" s="41" t="e">
        <f t="shared" si="42"/>
        <v>#DIV/0!</v>
      </c>
      <c r="N366" s="42" t="e">
        <f t="shared" si="43"/>
        <v>#DIV/0!</v>
      </c>
      <c r="O366" s="43" t="e">
        <f t="shared" si="44"/>
        <v>#DIV/0!</v>
      </c>
      <c r="Q366" s="17" t="e">
        <f>IF(E366="M",VLOOKUP(D366,male!A:G,2,FALSE),VLOOKUP(D366,female!A:G,2,FALSE))</f>
        <v>#N/A</v>
      </c>
      <c r="R366" s="17" t="e">
        <f>IF(E366="M",VLOOKUP(D366,male!A:G,3,FALSE),VLOOKUP(D366,female!A:G,3,FALSE))</f>
        <v>#N/A</v>
      </c>
      <c r="S366" s="17" t="e">
        <f>IF(E366="M",VLOOKUP(D366,male!A:G,4,FALSE),VLOOKUP(D366,female!A:G,4,FALSE))</f>
        <v>#N/A</v>
      </c>
      <c r="T366" s="17" t="e">
        <f>IF(E366="M",VLOOKUP(D366,male!A:G,5,FALSE),VLOOKUP(D366,female!A:G,5,FALSE))</f>
        <v>#N/A</v>
      </c>
      <c r="U366" s="17" t="e">
        <f>IF(E366="M",VLOOKUP(D366,male!A:G,6,FALSE),VLOOKUP(D366,female!A:G,6,FALSE))</f>
        <v>#N/A</v>
      </c>
      <c r="V366" s="17" t="e">
        <f>IF(E366="M",VLOOKUP(D366,male!A:G,7,FALSE),VLOOKUP(D366,female!A:G,7,FALSE))</f>
        <v>#N/A</v>
      </c>
    </row>
    <row r="367" spans="1:22" x14ac:dyDescent="0.4">
      <c r="A367" s="29"/>
      <c r="B367" s="47"/>
      <c r="C367" s="47"/>
      <c r="D367" s="26">
        <f t="shared" si="38"/>
        <v>0</v>
      </c>
      <c r="E367" s="29"/>
      <c r="F367" s="29"/>
      <c r="G367" s="29"/>
      <c r="H367" s="29"/>
      <c r="I367" s="28"/>
      <c r="J367" s="33" t="e">
        <f t="shared" si="39"/>
        <v>#DIV/0!</v>
      </c>
      <c r="K367" s="34" t="e">
        <f t="shared" si="40"/>
        <v>#DIV/0!</v>
      </c>
      <c r="L367" s="35" t="e">
        <f t="shared" si="41"/>
        <v>#DIV/0!</v>
      </c>
      <c r="M367" s="41" t="e">
        <f t="shared" si="42"/>
        <v>#DIV/0!</v>
      </c>
      <c r="N367" s="42" t="e">
        <f t="shared" si="43"/>
        <v>#DIV/0!</v>
      </c>
      <c r="O367" s="43" t="e">
        <f t="shared" si="44"/>
        <v>#DIV/0!</v>
      </c>
      <c r="Q367" s="17" t="e">
        <f>IF(E367="M",VLOOKUP(D367,male!A:G,2,FALSE),VLOOKUP(D367,female!A:G,2,FALSE))</f>
        <v>#N/A</v>
      </c>
      <c r="R367" s="17" t="e">
        <f>IF(E367="M",VLOOKUP(D367,male!A:G,3,FALSE),VLOOKUP(D367,female!A:G,3,FALSE))</f>
        <v>#N/A</v>
      </c>
      <c r="S367" s="17" t="e">
        <f>IF(E367="M",VLOOKUP(D367,male!A:G,4,FALSE),VLOOKUP(D367,female!A:G,4,FALSE))</f>
        <v>#N/A</v>
      </c>
      <c r="T367" s="17" t="e">
        <f>IF(E367="M",VLOOKUP(D367,male!A:G,5,FALSE),VLOOKUP(D367,female!A:G,5,FALSE))</f>
        <v>#N/A</v>
      </c>
      <c r="U367" s="17" t="e">
        <f>IF(E367="M",VLOOKUP(D367,male!A:G,6,FALSE),VLOOKUP(D367,female!A:G,6,FALSE))</f>
        <v>#N/A</v>
      </c>
      <c r="V367" s="17" t="e">
        <f>IF(E367="M",VLOOKUP(D367,male!A:G,7,FALSE),VLOOKUP(D367,female!A:G,7,FALSE))</f>
        <v>#N/A</v>
      </c>
    </row>
    <row r="368" spans="1:22" x14ac:dyDescent="0.4">
      <c r="A368" s="29"/>
      <c r="B368" s="47"/>
      <c r="C368" s="47"/>
      <c r="D368" s="26">
        <f t="shared" si="38"/>
        <v>0</v>
      </c>
      <c r="E368" s="29"/>
      <c r="F368" s="29"/>
      <c r="G368" s="29"/>
      <c r="H368" s="29"/>
      <c r="I368" s="28"/>
      <c r="J368" s="33" t="e">
        <f t="shared" si="39"/>
        <v>#DIV/0!</v>
      </c>
      <c r="K368" s="34" t="e">
        <f t="shared" si="40"/>
        <v>#DIV/0!</v>
      </c>
      <c r="L368" s="35" t="e">
        <f t="shared" si="41"/>
        <v>#DIV/0!</v>
      </c>
      <c r="M368" s="41" t="e">
        <f t="shared" si="42"/>
        <v>#DIV/0!</v>
      </c>
      <c r="N368" s="42" t="e">
        <f t="shared" si="43"/>
        <v>#DIV/0!</v>
      </c>
      <c r="O368" s="43" t="e">
        <f t="shared" si="44"/>
        <v>#DIV/0!</v>
      </c>
      <c r="Q368" s="17" t="e">
        <f>IF(E368="M",VLOOKUP(D368,male!A:G,2,FALSE),VLOOKUP(D368,female!A:G,2,FALSE))</f>
        <v>#N/A</v>
      </c>
      <c r="R368" s="17" t="e">
        <f>IF(E368="M",VLOOKUP(D368,male!A:G,3,FALSE),VLOOKUP(D368,female!A:G,3,FALSE))</f>
        <v>#N/A</v>
      </c>
      <c r="S368" s="17" t="e">
        <f>IF(E368="M",VLOOKUP(D368,male!A:G,4,FALSE),VLOOKUP(D368,female!A:G,4,FALSE))</f>
        <v>#N/A</v>
      </c>
      <c r="T368" s="17" t="e">
        <f>IF(E368="M",VLOOKUP(D368,male!A:G,5,FALSE),VLOOKUP(D368,female!A:G,5,FALSE))</f>
        <v>#N/A</v>
      </c>
      <c r="U368" s="17" t="e">
        <f>IF(E368="M",VLOOKUP(D368,male!A:G,6,FALSE),VLOOKUP(D368,female!A:G,6,FALSE))</f>
        <v>#N/A</v>
      </c>
      <c r="V368" s="17" t="e">
        <f>IF(E368="M",VLOOKUP(D368,male!A:G,7,FALSE),VLOOKUP(D368,female!A:G,7,FALSE))</f>
        <v>#N/A</v>
      </c>
    </row>
    <row r="369" spans="1:22" x14ac:dyDescent="0.4">
      <c r="A369" s="29"/>
      <c r="B369" s="47"/>
      <c r="C369" s="47"/>
      <c r="D369" s="26">
        <f t="shared" si="38"/>
        <v>0</v>
      </c>
      <c r="E369" s="29"/>
      <c r="F369" s="29"/>
      <c r="G369" s="29"/>
      <c r="H369" s="29"/>
      <c r="I369" s="28"/>
      <c r="J369" s="33" t="e">
        <f t="shared" si="39"/>
        <v>#DIV/0!</v>
      </c>
      <c r="K369" s="34" t="e">
        <f t="shared" si="40"/>
        <v>#DIV/0!</v>
      </c>
      <c r="L369" s="35" t="e">
        <f t="shared" si="41"/>
        <v>#DIV/0!</v>
      </c>
      <c r="M369" s="41" t="e">
        <f t="shared" si="42"/>
        <v>#DIV/0!</v>
      </c>
      <c r="N369" s="42" t="e">
        <f t="shared" si="43"/>
        <v>#DIV/0!</v>
      </c>
      <c r="O369" s="43" t="e">
        <f t="shared" si="44"/>
        <v>#DIV/0!</v>
      </c>
      <c r="Q369" s="17" t="e">
        <f>IF(E369="M",VLOOKUP(D369,male!A:G,2,FALSE),VLOOKUP(D369,female!A:G,2,FALSE))</f>
        <v>#N/A</v>
      </c>
      <c r="R369" s="17" t="e">
        <f>IF(E369="M",VLOOKUP(D369,male!A:G,3,FALSE),VLOOKUP(D369,female!A:G,3,FALSE))</f>
        <v>#N/A</v>
      </c>
      <c r="S369" s="17" t="e">
        <f>IF(E369="M",VLOOKUP(D369,male!A:G,4,FALSE),VLOOKUP(D369,female!A:G,4,FALSE))</f>
        <v>#N/A</v>
      </c>
      <c r="T369" s="17" t="e">
        <f>IF(E369="M",VLOOKUP(D369,male!A:G,5,FALSE),VLOOKUP(D369,female!A:G,5,FALSE))</f>
        <v>#N/A</v>
      </c>
      <c r="U369" s="17" t="e">
        <f>IF(E369="M",VLOOKUP(D369,male!A:G,6,FALSE),VLOOKUP(D369,female!A:G,6,FALSE))</f>
        <v>#N/A</v>
      </c>
      <c r="V369" s="17" t="e">
        <f>IF(E369="M",VLOOKUP(D369,male!A:G,7,FALSE),VLOOKUP(D369,female!A:G,7,FALSE))</f>
        <v>#N/A</v>
      </c>
    </row>
    <row r="370" spans="1:22" x14ac:dyDescent="0.4">
      <c r="A370" s="29"/>
      <c r="B370" s="47"/>
      <c r="C370" s="47"/>
      <c r="D370" s="26">
        <f t="shared" si="38"/>
        <v>0</v>
      </c>
      <c r="E370" s="29"/>
      <c r="F370" s="29"/>
      <c r="G370" s="29"/>
      <c r="H370" s="29"/>
      <c r="I370" s="28"/>
      <c r="J370" s="33" t="e">
        <f t="shared" si="39"/>
        <v>#DIV/0!</v>
      </c>
      <c r="K370" s="34" t="e">
        <f t="shared" si="40"/>
        <v>#DIV/0!</v>
      </c>
      <c r="L370" s="35" t="e">
        <f t="shared" si="41"/>
        <v>#DIV/0!</v>
      </c>
      <c r="M370" s="41" t="e">
        <f t="shared" si="42"/>
        <v>#DIV/0!</v>
      </c>
      <c r="N370" s="42" t="e">
        <f t="shared" si="43"/>
        <v>#DIV/0!</v>
      </c>
      <c r="O370" s="43" t="e">
        <f t="shared" si="44"/>
        <v>#DIV/0!</v>
      </c>
      <c r="Q370" s="17" t="e">
        <f>IF(E370="M",VLOOKUP(D370,male!A:G,2,FALSE),VLOOKUP(D370,female!A:G,2,FALSE))</f>
        <v>#N/A</v>
      </c>
      <c r="R370" s="17" t="e">
        <f>IF(E370="M",VLOOKUP(D370,male!A:G,3,FALSE),VLOOKUP(D370,female!A:G,3,FALSE))</f>
        <v>#N/A</v>
      </c>
      <c r="S370" s="17" t="e">
        <f>IF(E370="M",VLOOKUP(D370,male!A:G,4,FALSE),VLOOKUP(D370,female!A:G,4,FALSE))</f>
        <v>#N/A</v>
      </c>
      <c r="T370" s="17" t="e">
        <f>IF(E370="M",VLOOKUP(D370,male!A:G,5,FALSE),VLOOKUP(D370,female!A:G,5,FALSE))</f>
        <v>#N/A</v>
      </c>
      <c r="U370" s="17" t="e">
        <f>IF(E370="M",VLOOKUP(D370,male!A:G,6,FALSE),VLOOKUP(D370,female!A:G,6,FALSE))</f>
        <v>#N/A</v>
      </c>
      <c r="V370" s="17" t="e">
        <f>IF(E370="M",VLOOKUP(D370,male!A:G,7,FALSE),VLOOKUP(D370,female!A:G,7,FALSE))</f>
        <v>#N/A</v>
      </c>
    </row>
    <row r="371" spans="1:22" x14ac:dyDescent="0.4">
      <c r="A371" s="29"/>
      <c r="B371" s="47"/>
      <c r="C371" s="47"/>
      <c r="D371" s="26">
        <f t="shared" si="38"/>
        <v>0</v>
      </c>
      <c r="E371" s="29"/>
      <c r="F371" s="29"/>
      <c r="G371" s="29"/>
      <c r="H371" s="29"/>
      <c r="I371" s="28"/>
      <c r="J371" s="33" t="e">
        <f t="shared" si="39"/>
        <v>#DIV/0!</v>
      </c>
      <c r="K371" s="34" t="e">
        <f t="shared" si="40"/>
        <v>#DIV/0!</v>
      </c>
      <c r="L371" s="35" t="e">
        <f t="shared" si="41"/>
        <v>#DIV/0!</v>
      </c>
      <c r="M371" s="41" t="e">
        <f t="shared" si="42"/>
        <v>#DIV/0!</v>
      </c>
      <c r="N371" s="42" t="e">
        <f t="shared" si="43"/>
        <v>#DIV/0!</v>
      </c>
      <c r="O371" s="43" t="e">
        <f t="shared" si="44"/>
        <v>#DIV/0!</v>
      </c>
      <c r="Q371" s="17" t="e">
        <f>IF(E371="M",VLOOKUP(D371,male!A:G,2,FALSE),VLOOKUP(D371,female!A:G,2,FALSE))</f>
        <v>#N/A</v>
      </c>
      <c r="R371" s="17" t="e">
        <f>IF(E371="M",VLOOKUP(D371,male!A:G,3,FALSE),VLOOKUP(D371,female!A:G,3,FALSE))</f>
        <v>#N/A</v>
      </c>
      <c r="S371" s="17" t="e">
        <f>IF(E371="M",VLOOKUP(D371,male!A:G,4,FALSE),VLOOKUP(D371,female!A:G,4,FALSE))</f>
        <v>#N/A</v>
      </c>
      <c r="T371" s="17" t="e">
        <f>IF(E371="M",VLOOKUP(D371,male!A:G,5,FALSE),VLOOKUP(D371,female!A:G,5,FALSE))</f>
        <v>#N/A</v>
      </c>
      <c r="U371" s="17" t="e">
        <f>IF(E371="M",VLOOKUP(D371,male!A:G,6,FALSE),VLOOKUP(D371,female!A:G,6,FALSE))</f>
        <v>#N/A</v>
      </c>
      <c r="V371" s="17" t="e">
        <f>IF(E371="M",VLOOKUP(D371,male!A:G,7,FALSE),VLOOKUP(D371,female!A:G,7,FALSE))</f>
        <v>#N/A</v>
      </c>
    </row>
    <row r="372" spans="1:22" x14ac:dyDescent="0.4">
      <c r="A372" s="29"/>
      <c r="B372" s="47"/>
      <c r="C372" s="47"/>
      <c r="D372" s="26">
        <f t="shared" si="38"/>
        <v>0</v>
      </c>
      <c r="E372" s="29"/>
      <c r="F372" s="29"/>
      <c r="G372" s="29"/>
      <c r="H372" s="29"/>
      <c r="I372" s="28"/>
      <c r="J372" s="33" t="e">
        <f t="shared" si="39"/>
        <v>#DIV/0!</v>
      </c>
      <c r="K372" s="34" t="e">
        <f t="shared" si="40"/>
        <v>#DIV/0!</v>
      </c>
      <c r="L372" s="35" t="e">
        <f t="shared" si="41"/>
        <v>#DIV/0!</v>
      </c>
      <c r="M372" s="41" t="e">
        <f t="shared" si="42"/>
        <v>#DIV/0!</v>
      </c>
      <c r="N372" s="42" t="e">
        <f t="shared" si="43"/>
        <v>#DIV/0!</v>
      </c>
      <c r="O372" s="43" t="e">
        <f t="shared" si="44"/>
        <v>#DIV/0!</v>
      </c>
      <c r="Q372" s="17" t="e">
        <f>IF(E372="M",VLOOKUP(D372,male!A:G,2,FALSE),VLOOKUP(D372,female!A:G,2,FALSE))</f>
        <v>#N/A</v>
      </c>
      <c r="R372" s="17" t="e">
        <f>IF(E372="M",VLOOKUP(D372,male!A:G,3,FALSE),VLOOKUP(D372,female!A:G,3,FALSE))</f>
        <v>#N/A</v>
      </c>
      <c r="S372" s="17" t="e">
        <f>IF(E372="M",VLOOKUP(D372,male!A:G,4,FALSE),VLOOKUP(D372,female!A:G,4,FALSE))</f>
        <v>#N/A</v>
      </c>
      <c r="T372" s="17" t="e">
        <f>IF(E372="M",VLOOKUP(D372,male!A:G,5,FALSE),VLOOKUP(D372,female!A:G,5,FALSE))</f>
        <v>#N/A</v>
      </c>
      <c r="U372" s="17" t="e">
        <f>IF(E372="M",VLOOKUP(D372,male!A:G,6,FALSE),VLOOKUP(D372,female!A:G,6,FALSE))</f>
        <v>#N/A</v>
      </c>
      <c r="V372" s="17" t="e">
        <f>IF(E372="M",VLOOKUP(D372,male!A:G,7,FALSE),VLOOKUP(D372,female!A:G,7,FALSE))</f>
        <v>#N/A</v>
      </c>
    </row>
    <row r="373" spans="1:22" x14ac:dyDescent="0.4">
      <c r="A373" s="29"/>
      <c r="B373" s="47"/>
      <c r="C373" s="47"/>
      <c r="D373" s="26">
        <f t="shared" si="38"/>
        <v>0</v>
      </c>
      <c r="E373" s="29"/>
      <c r="F373" s="29"/>
      <c r="G373" s="29"/>
      <c r="H373" s="29"/>
      <c r="I373" s="28"/>
      <c r="J373" s="33" t="e">
        <f t="shared" si="39"/>
        <v>#DIV/0!</v>
      </c>
      <c r="K373" s="34" t="e">
        <f t="shared" si="40"/>
        <v>#DIV/0!</v>
      </c>
      <c r="L373" s="35" t="e">
        <f t="shared" si="41"/>
        <v>#DIV/0!</v>
      </c>
      <c r="M373" s="41" t="e">
        <f t="shared" si="42"/>
        <v>#DIV/0!</v>
      </c>
      <c r="N373" s="42" t="e">
        <f t="shared" si="43"/>
        <v>#DIV/0!</v>
      </c>
      <c r="O373" s="43" t="e">
        <f t="shared" si="44"/>
        <v>#DIV/0!</v>
      </c>
      <c r="Q373" s="17" t="e">
        <f>IF(E373="M",VLOOKUP(D373,male!A:G,2,FALSE),VLOOKUP(D373,female!A:G,2,FALSE))</f>
        <v>#N/A</v>
      </c>
      <c r="R373" s="17" t="e">
        <f>IF(E373="M",VLOOKUP(D373,male!A:G,3,FALSE),VLOOKUP(D373,female!A:G,3,FALSE))</f>
        <v>#N/A</v>
      </c>
      <c r="S373" s="17" t="e">
        <f>IF(E373="M",VLOOKUP(D373,male!A:G,4,FALSE),VLOOKUP(D373,female!A:G,4,FALSE))</f>
        <v>#N/A</v>
      </c>
      <c r="T373" s="17" t="e">
        <f>IF(E373="M",VLOOKUP(D373,male!A:G,5,FALSE),VLOOKUP(D373,female!A:G,5,FALSE))</f>
        <v>#N/A</v>
      </c>
      <c r="U373" s="17" t="e">
        <f>IF(E373="M",VLOOKUP(D373,male!A:G,6,FALSE),VLOOKUP(D373,female!A:G,6,FALSE))</f>
        <v>#N/A</v>
      </c>
      <c r="V373" s="17" t="e">
        <f>IF(E373="M",VLOOKUP(D373,male!A:G,7,FALSE),VLOOKUP(D373,female!A:G,7,FALSE))</f>
        <v>#N/A</v>
      </c>
    </row>
    <row r="374" spans="1:22" x14ac:dyDescent="0.4">
      <c r="A374" s="29"/>
      <c r="B374" s="47"/>
      <c r="C374" s="47"/>
      <c r="D374" s="26">
        <f t="shared" si="38"/>
        <v>0</v>
      </c>
      <c r="E374" s="29"/>
      <c r="F374" s="29"/>
      <c r="G374" s="29"/>
      <c r="H374" s="29"/>
      <c r="I374" s="28"/>
      <c r="J374" s="33" t="e">
        <f t="shared" si="39"/>
        <v>#DIV/0!</v>
      </c>
      <c r="K374" s="34" t="e">
        <f t="shared" si="40"/>
        <v>#DIV/0!</v>
      </c>
      <c r="L374" s="35" t="e">
        <f t="shared" si="41"/>
        <v>#DIV/0!</v>
      </c>
      <c r="M374" s="41" t="e">
        <f t="shared" si="42"/>
        <v>#DIV/0!</v>
      </c>
      <c r="N374" s="42" t="e">
        <f t="shared" si="43"/>
        <v>#DIV/0!</v>
      </c>
      <c r="O374" s="43" t="e">
        <f t="shared" si="44"/>
        <v>#DIV/0!</v>
      </c>
      <c r="Q374" s="17" t="e">
        <f>IF(E374="M",VLOOKUP(D374,male!A:G,2,FALSE),VLOOKUP(D374,female!A:G,2,FALSE))</f>
        <v>#N/A</v>
      </c>
      <c r="R374" s="17" t="e">
        <f>IF(E374="M",VLOOKUP(D374,male!A:G,3,FALSE),VLOOKUP(D374,female!A:G,3,FALSE))</f>
        <v>#N/A</v>
      </c>
      <c r="S374" s="17" t="e">
        <f>IF(E374="M",VLOOKUP(D374,male!A:G,4,FALSE),VLOOKUP(D374,female!A:G,4,FALSE))</f>
        <v>#N/A</v>
      </c>
      <c r="T374" s="17" t="e">
        <f>IF(E374="M",VLOOKUP(D374,male!A:G,5,FALSE),VLOOKUP(D374,female!A:G,5,FALSE))</f>
        <v>#N/A</v>
      </c>
      <c r="U374" s="17" t="e">
        <f>IF(E374="M",VLOOKUP(D374,male!A:G,6,FALSE),VLOOKUP(D374,female!A:G,6,FALSE))</f>
        <v>#N/A</v>
      </c>
      <c r="V374" s="17" t="e">
        <f>IF(E374="M",VLOOKUP(D374,male!A:G,7,FALSE),VLOOKUP(D374,female!A:G,7,FALSE))</f>
        <v>#N/A</v>
      </c>
    </row>
    <row r="375" spans="1:22" x14ac:dyDescent="0.4">
      <c r="A375" s="29"/>
      <c r="B375" s="47"/>
      <c r="C375" s="47"/>
      <c r="D375" s="26">
        <f t="shared" si="38"/>
        <v>0</v>
      </c>
      <c r="E375" s="29"/>
      <c r="F375" s="29"/>
      <c r="G375" s="29"/>
      <c r="H375" s="29"/>
      <c r="I375" s="28"/>
      <c r="J375" s="33" t="e">
        <f t="shared" si="39"/>
        <v>#DIV/0!</v>
      </c>
      <c r="K375" s="34" t="e">
        <f t="shared" si="40"/>
        <v>#DIV/0!</v>
      </c>
      <c r="L375" s="35" t="e">
        <f t="shared" si="41"/>
        <v>#DIV/0!</v>
      </c>
      <c r="M375" s="41" t="e">
        <f t="shared" si="42"/>
        <v>#DIV/0!</v>
      </c>
      <c r="N375" s="42" t="e">
        <f t="shared" si="43"/>
        <v>#DIV/0!</v>
      </c>
      <c r="O375" s="43" t="e">
        <f t="shared" si="44"/>
        <v>#DIV/0!</v>
      </c>
      <c r="Q375" s="17" t="e">
        <f>IF(E375="M",VLOOKUP(D375,male!A:G,2,FALSE),VLOOKUP(D375,female!A:G,2,FALSE))</f>
        <v>#N/A</v>
      </c>
      <c r="R375" s="17" t="e">
        <f>IF(E375="M",VLOOKUP(D375,male!A:G,3,FALSE),VLOOKUP(D375,female!A:G,3,FALSE))</f>
        <v>#N/A</v>
      </c>
      <c r="S375" s="17" t="e">
        <f>IF(E375="M",VLOOKUP(D375,male!A:G,4,FALSE),VLOOKUP(D375,female!A:G,4,FALSE))</f>
        <v>#N/A</v>
      </c>
      <c r="T375" s="17" t="e">
        <f>IF(E375="M",VLOOKUP(D375,male!A:G,5,FALSE),VLOOKUP(D375,female!A:G,5,FALSE))</f>
        <v>#N/A</v>
      </c>
      <c r="U375" s="17" t="e">
        <f>IF(E375="M",VLOOKUP(D375,male!A:G,6,FALSE),VLOOKUP(D375,female!A:G,6,FALSE))</f>
        <v>#N/A</v>
      </c>
      <c r="V375" s="17" t="e">
        <f>IF(E375="M",VLOOKUP(D375,male!A:G,7,FALSE),VLOOKUP(D375,female!A:G,7,FALSE))</f>
        <v>#N/A</v>
      </c>
    </row>
    <row r="376" spans="1:22" x14ac:dyDescent="0.4">
      <c r="A376" s="29"/>
      <c r="B376" s="47"/>
      <c r="C376" s="47"/>
      <c r="D376" s="26">
        <f t="shared" si="38"/>
        <v>0</v>
      </c>
      <c r="E376" s="29"/>
      <c r="F376" s="29"/>
      <c r="G376" s="29"/>
      <c r="H376" s="29"/>
      <c r="I376" s="28"/>
      <c r="J376" s="33" t="e">
        <f t="shared" si="39"/>
        <v>#DIV/0!</v>
      </c>
      <c r="K376" s="34" t="e">
        <f t="shared" si="40"/>
        <v>#DIV/0!</v>
      </c>
      <c r="L376" s="35" t="e">
        <f t="shared" si="41"/>
        <v>#DIV/0!</v>
      </c>
      <c r="M376" s="41" t="e">
        <f t="shared" si="42"/>
        <v>#DIV/0!</v>
      </c>
      <c r="N376" s="42" t="e">
        <f t="shared" si="43"/>
        <v>#DIV/0!</v>
      </c>
      <c r="O376" s="43" t="e">
        <f t="shared" si="44"/>
        <v>#DIV/0!</v>
      </c>
      <c r="Q376" s="17" t="e">
        <f>IF(E376="M",VLOOKUP(D376,male!A:G,2,FALSE),VLOOKUP(D376,female!A:G,2,FALSE))</f>
        <v>#N/A</v>
      </c>
      <c r="R376" s="17" t="e">
        <f>IF(E376="M",VLOOKUP(D376,male!A:G,3,FALSE),VLOOKUP(D376,female!A:G,3,FALSE))</f>
        <v>#N/A</v>
      </c>
      <c r="S376" s="17" t="e">
        <f>IF(E376="M",VLOOKUP(D376,male!A:G,4,FALSE),VLOOKUP(D376,female!A:G,4,FALSE))</f>
        <v>#N/A</v>
      </c>
      <c r="T376" s="17" t="e">
        <f>IF(E376="M",VLOOKUP(D376,male!A:G,5,FALSE),VLOOKUP(D376,female!A:G,5,FALSE))</f>
        <v>#N/A</v>
      </c>
      <c r="U376" s="17" t="e">
        <f>IF(E376="M",VLOOKUP(D376,male!A:G,6,FALSE),VLOOKUP(D376,female!A:G,6,FALSE))</f>
        <v>#N/A</v>
      </c>
      <c r="V376" s="17" t="e">
        <f>IF(E376="M",VLOOKUP(D376,male!A:G,7,FALSE),VLOOKUP(D376,female!A:G,7,FALSE))</f>
        <v>#N/A</v>
      </c>
    </row>
    <row r="377" spans="1:22" x14ac:dyDescent="0.4">
      <c r="A377" s="29"/>
      <c r="B377" s="47"/>
      <c r="C377" s="47"/>
      <c r="D377" s="26">
        <f t="shared" si="38"/>
        <v>0</v>
      </c>
      <c r="E377" s="29"/>
      <c r="F377" s="29"/>
      <c r="G377" s="29"/>
      <c r="H377" s="29"/>
      <c r="I377" s="28"/>
      <c r="J377" s="33" t="e">
        <f t="shared" si="39"/>
        <v>#DIV/0!</v>
      </c>
      <c r="K377" s="34" t="e">
        <f t="shared" si="40"/>
        <v>#DIV/0!</v>
      </c>
      <c r="L377" s="35" t="e">
        <f t="shared" si="41"/>
        <v>#DIV/0!</v>
      </c>
      <c r="M377" s="41" t="e">
        <f t="shared" si="42"/>
        <v>#DIV/0!</v>
      </c>
      <c r="N377" s="42" t="e">
        <f t="shared" si="43"/>
        <v>#DIV/0!</v>
      </c>
      <c r="O377" s="43" t="e">
        <f t="shared" si="44"/>
        <v>#DIV/0!</v>
      </c>
      <c r="Q377" s="17" t="e">
        <f>IF(E377="M",VLOOKUP(D377,male!A:G,2,FALSE),VLOOKUP(D377,female!A:G,2,FALSE))</f>
        <v>#N/A</v>
      </c>
      <c r="R377" s="17" t="e">
        <f>IF(E377="M",VLOOKUP(D377,male!A:G,3,FALSE),VLOOKUP(D377,female!A:G,3,FALSE))</f>
        <v>#N/A</v>
      </c>
      <c r="S377" s="17" t="e">
        <f>IF(E377="M",VLOOKUP(D377,male!A:G,4,FALSE),VLOOKUP(D377,female!A:G,4,FALSE))</f>
        <v>#N/A</v>
      </c>
      <c r="T377" s="17" t="e">
        <f>IF(E377="M",VLOOKUP(D377,male!A:G,5,FALSE),VLOOKUP(D377,female!A:G,5,FALSE))</f>
        <v>#N/A</v>
      </c>
      <c r="U377" s="17" t="e">
        <f>IF(E377="M",VLOOKUP(D377,male!A:G,6,FALSE),VLOOKUP(D377,female!A:G,6,FALSE))</f>
        <v>#N/A</v>
      </c>
      <c r="V377" s="17" t="e">
        <f>IF(E377="M",VLOOKUP(D377,male!A:G,7,FALSE),VLOOKUP(D377,female!A:G,7,FALSE))</f>
        <v>#N/A</v>
      </c>
    </row>
    <row r="378" spans="1:22" x14ac:dyDescent="0.4">
      <c r="A378" s="29"/>
      <c r="B378" s="47"/>
      <c r="C378" s="47"/>
      <c r="D378" s="26">
        <f t="shared" si="38"/>
        <v>0</v>
      </c>
      <c r="E378" s="29"/>
      <c r="F378" s="29"/>
      <c r="G378" s="29"/>
      <c r="H378" s="29"/>
      <c r="I378" s="28"/>
      <c r="J378" s="33" t="e">
        <f t="shared" si="39"/>
        <v>#DIV/0!</v>
      </c>
      <c r="K378" s="34" t="e">
        <f t="shared" si="40"/>
        <v>#DIV/0!</v>
      </c>
      <c r="L378" s="35" t="e">
        <f t="shared" si="41"/>
        <v>#DIV/0!</v>
      </c>
      <c r="M378" s="41" t="e">
        <f t="shared" si="42"/>
        <v>#DIV/0!</v>
      </c>
      <c r="N378" s="42" t="e">
        <f t="shared" si="43"/>
        <v>#DIV/0!</v>
      </c>
      <c r="O378" s="43" t="e">
        <f t="shared" si="44"/>
        <v>#DIV/0!</v>
      </c>
      <c r="Q378" s="17" t="e">
        <f>IF(E378="M",VLOOKUP(D378,male!A:G,2,FALSE),VLOOKUP(D378,female!A:G,2,FALSE))</f>
        <v>#N/A</v>
      </c>
      <c r="R378" s="17" t="e">
        <f>IF(E378="M",VLOOKUP(D378,male!A:G,3,FALSE),VLOOKUP(D378,female!A:G,3,FALSE))</f>
        <v>#N/A</v>
      </c>
      <c r="S378" s="17" t="e">
        <f>IF(E378="M",VLOOKUP(D378,male!A:G,4,FALSE),VLOOKUP(D378,female!A:G,4,FALSE))</f>
        <v>#N/A</v>
      </c>
      <c r="T378" s="17" t="e">
        <f>IF(E378="M",VLOOKUP(D378,male!A:G,5,FALSE),VLOOKUP(D378,female!A:G,5,FALSE))</f>
        <v>#N/A</v>
      </c>
      <c r="U378" s="17" t="e">
        <f>IF(E378="M",VLOOKUP(D378,male!A:G,6,FALSE),VLOOKUP(D378,female!A:G,6,FALSE))</f>
        <v>#N/A</v>
      </c>
      <c r="V378" s="17" t="e">
        <f>IF(E378="M",VLOOKUP(D378,male!A:G,7,FALSE),VLOOKUP(D378,female!A:G,7,FALSE))</f>
        <v>#N/A</v>
      </c>
    </row>
    <row r="379" spans="1:22" x14ac:dyDescent="0.4">
      <c r="A379" s="29"/>
      <c r="B379" s="47"/>
      <c r="C379" s="47"/>
      <c r="D379" s="26">
        <f t="shared" si="38"/>
        <v>0</v>
      </c>
      <c r="E379" s="29"/>
      <c r="F379" s="29"/>
      <c r="G379" s="29"/>
      <c r="H379" s="29"/>
      <c r="I379" s="28"/>
      <c r="J379" s="33" t="e">
        <f t="shared" si="39"/>
        <v>#DIV/0!</v>
      </c>
      <c r="K379" s="34" t="e">
        <f t="shared" si="40"/>
        <v>#DIV/0!</v>
      </c>
      <c r="L379" s="35" t="e">
        <f t="shared" si="41"/>
        <v>#DIV/0!</v>
      </c>
      <c r="M379" s="41" t="e">
        <f t="shared" si="42"/>
        <v>#DIV/0!</v>
      </c>
      <c r="N379" s="42" t="e">
        <f t="shared" si="43"/>
        <v>#DIV/0!</v>
      </c>
      <c r="O379" s="43" t="e">
        <f t="shared" si="44"/>
        <v>#DIV/0!</v>
      </c>
      <c r="Q379" s="17" t="e">
        <f>IF(E379="M",VLOOKUP(D379,male!A:G,2,FALSE),VLOOKUP(D379,female!A:G,2,FALSE))</f>
        <v>#N/A</v>
      </c>
      <c r="R379" s="17" t="e">
        <f>IF(E379="M",VLOOKUP(D379,male!A:G,3,FALSE),VLOOKUP(D379,female!A:G,3,FALSE))</f>
        <v>#N/A</v>
      </c>
      <c r="S379" s="17" t="e">
        <f>IF(E379="M",VLOOKUP(D379,male!A:G,4,FALSE),VLOOKUP(D379,female!A:G,4,FALSE))</f>
        <v>#N/A</v>
      </c>
      <c r="T379" s="17" t="e">
        <f>IF(E379="M",VLOOKUP(D379,male!A:G,5,FALSE),VLOOKUP(D379,female!A:G,5,FALSE))</f>
        <v>#N/A</v>
      </c>
      <c r="U379" s="17" t="e">
        <f>IF(E379="M",VLOOKUP(D379,male!A:G,6,FALSE),VLOOKUP(D379,female!A:G,6,FALSE))</f>
        <v>#N/A</v>
      </c>
      <c r="V379" s="17" t="e">
        <f>IF(E379="M",VLOOKUP(D379,male!A:G,7,FALSE),VLOOKUP(D379,female!A:G,7,FALSE))</f>
        <v>#N/A</v>
      </c>
    </row>
    <row r="380" spans="1:22" x14ac:dyDescent="0.4">
      <c r="A380" s="29"/>
      <c r="B380" s="47"/>
      <c r="C380" s="47"/>
      <c r="D380" s="26">
        <f t="shared" si="38"/>
        <v>0</v>
      </c>
      <c r="E380" s="29"/>
      <c r="F380" s="29"/>
      <c r="G380" s="29"/>
      <c r="H380" s="29"/>
      <c r="I380" s="28"/>
      <c r="J380" s="33" t="e">
        <f t="shared" si="39"/>
        <v>#DIV/0!</v>
      </c>
      <c r="K380" s="34" t="e">
        <f t="shared" si="40"/>
        <v>#DIV/0!</v>
      </c>
      <c r="L380" s="35" t="e">
        <f t="shared" si="41"/>
        <v>#DIV/0!</v>
      </c>
      <c r="M380" s="41" t="e">
        <f t="shared" si="42"/>
        <v>#DIV/0!</v>
      </c>
      <c r="N380" s="42" t="e">
        <f t="shared" si="43"/>
        <v>#DIV/0!</v>
      </c>
      <c r="O380" s="43" t="e">
        <f t="shared" si="44"/>
        <v>#DIV/0!</v>
      </c>
      <c r="Q380" s="17" t="e">
        <f>IF(E380="M",VLOOKUP(D380,male!A:G,2,FALSE),VLOOKUP(D380,female!A:G,2,FALSE))</f>
        <v>#N/A</v>
      </c>
      <c r="R380" s="17" t="e">
        <f>IF(E380="M",VLOOKUP(D380,male!A:G,3,FALSE),VLOOKUP(D380,female!A:G,3,FALSE))</f>
        <v>#N/A</v>
      </c>
      <c r="S380" s="17" t="e">
        <f>IF(E380="M",VLOOKUP(D380,male!A:G,4,FALSE),VLOOKUP(D380,female!A:G,4,FALSE))</f>
        <v>#N/A</v>
      </c>
      <c r="T380" s="17" t="e">
        <f>IF(E380="M",VLOOKUP(D380,male!A:G,5,FALSE),VLOOKUP(D380,female!A:G,5,FALSE))</f>
        <v>#N/A</v>
      </c>
      <c r="U380" s="17" t="e">
        <f>IF(E380="M",VLOOKUP(D380,male!A:G,6,FALSE),VLOOKUP(D380,female!A:G,6,FALSE))</f>
        <v>#N/A</v>
      </c>
      <c r="V380" s="17" t="e">
        <f>IF(E380="M",VLOOKUP(D380,male!A:G,7,FALSE),VLOOKUP(D380,female!A:G,7,FALSE))</f>
        <v>#N/A</v>
      </c>
    </row>
    <row r="381" spans="1:22" x14ac:dyDescent="0.4">
      <c r="A381" s="29"/>
      <c r="B381" s="47"/>
      <c r="C381" s="47"/>
      <c r="D381" s="26">
        <f t="shared" si="38"/>
        <v>0</v>
      </c>
      <c r="E381" s="29"/>
      <c r="F381" s="29"/>
      <c r="G381" s="29"/>
      <c r="H381" s="29"/>
      <c r="I381" s="28"/>
      <c r="J381" s="33" t="e">
        <f t="shared" si="39"/>
        <v>#DIV/0!</v>
      </c>
      <c r="K381" s="34" t="e">
        <f t="shared" si="40"/>
        <v>#DIV/0!</v>
      </c>
      <c r="L381" s="35" t="e">
        <f t="shared" si="41"/>
        <v>#DIV/0!</v>
      </c>
      <c r="M381" s="41" t="e">
        <f t="shared" si="42"/>
        <v>#DIV/0!</v>
      </c>
      <c r="N381" s="42" t="e">
        <f t="shared" si="43"/>
        <v>#DIV/0!</v>
      </c>
      <c r="O381" s="43" t="e">
        <f t="shared" si="44"/>
        <v>#DIV/0!</v>
      </c>
      <c r="Q381" s="17" t="e">
        <f>IF(E381="M",VLOOKUP(D381,male!A:G,2,FALSE),VLOOKUP(D381,female!A:G,2,FALSE))</f>
        <v>#N/A</v>
      </c>
      <c r="R381" s="17" t="e">
        <f>IF(E381="M",VLOOKUP(D381,male!A:G,3,FALSE),VLOOKUP(D381,female!A:G,3,FALSE))</f>
        <v>#N/A</v>
      </c>
      <c r="S381" s="17" t="e">
        <f>IF(E381="M",VLOOKUP(D381,male!A:G,4,FALSE),VLOOKUP(D381,female!A:G,4,FALSE))</f>
        <v>#N/A</v>
      </c>
      <c r="T381" s="17" t="e">
        <f>IF(E381="M",VLOOKUP(D381,male!A:G,5,FALSE),VLOOKUP(D381,female!A:G,5,FALSE))</f>
        <v>#N/A</v>
      </c>
      <c r="U381" s="17" t="e">
        <f>IF(E381="M",VLOOKUP(D381,male!A:G,6,FALSE),VLOOKUP(D381,female!A:G,6,FALSE))</f>
        <v>#N/A</v>
      </c>
      <c r="V381" s="17" t="e">
        <f>IF(E381="M",VLOOKUP(D381,male!A:G,7,FALSE),VLOOKUP(D381,female!A:G,7,FALSE))</f>
        <v>#N/A</v>
      </c>
    </row>
    <row r="382" spans="1:22" x14ac:dyDescent="0.4">
      <c r="A382" s="29"/>
      <c r="B382" s="47"/>
      <c r="C382" s="47"/>
      <c r="D382" s="26">
        <f t="shared" si="38"/>
        <v>0</v>
      </c>
      <c r="E382" s="29"/>
      <c r="F382" s="29"/>
      <c r="G382" s="29"/>
      <c r="H382" s="29"/>
      <c r="I382" s="28"/>
      <c r="J382" s="33" t="e">
        <f t="shared" si="39"/>
        <v>#DIV/0!</v>
      </c>
      <c r="K382" s="34" t="e">
        <f t="shared" si="40"/>
        <v>#DIV/0!</v>
      </c>
      <c r="L382" s="35" t="e">
        <f t="shared" si="41"/>
        <v>#DIV/0!</v>
      </c>
      <c r="M382" s="41" t="e">
        <f t="shared" si="42"/>
        <v>#DIV/0!</v>
      </c>
      <c r="N382" s="42" t="e">
        <f t="shared" si="43"/>
        <v>#DIV/0!</v>
      </c>
      <c r="O382" s="43" t="e">
        <f t="shared" si="44"/>
        <v>#DIV/0!</v>
      </c>
      <c r="Q382" s="17" t="e">
        <f>IF(E382="M",VLOOKUP(D382,male!A:G,2,FALSE),VLOOKUP(D382,female!A:G,2,FALSE))</f>
        <v>#N/A</v>
      </c>
      <c r="R382" s="17" t="e">
        <f>IF(E382="M",VLOOKUP(D382,male!A:G,3,FALSE),VLOOKUP(D382,female!A:G,3,FALSE))</f>
        <v>#N/A</v>
      </c>
      <c r="S382" s="17" t="e">
        <f>IF(E382="M",VLOOKUP(D382,male!A:G,4,FALSE),VLOOKUP(D382,female!A:G,4,FALSE))</f>
        <v>#N/A</v>
      </c>
      <c r="T382" s="17" t="e">
        <f>IF(E382="M",VLOOKUP(D382,male!A:G,5,FALSE),VLOOKUP(D382,female!A:G,5,FALSE))</f>
        <v>#N/A</v>
      </c>
      <c r="U382" s="17" t="e">
        <f>IF(E382="M",VLOOKUP(D382,male!A:G,6,FALSE),VLOOKUP(D382,female!A:G,6,FALSE))</f>
        <v>#N/A</v>
      </c>
      <c r="V382" s="17" t="e">
        <f>IF(E382="M",VLOOKUP(D382,male!A:G,7,FALSE),VLOOKUP(D382,female!A:G,7,FALSE))</f>
        <v>#N/A</v>
      </c>
    </row>
    <row r="383" spans="1:22" x14ac:dyDescent="0.4">
      <c r="A383" s="29"/>
      <c r="B383" s="47"/>
      <c r="C383" s="47"/>
      <c r="D383" s="26">
        <f t="shared" si="38"/>
        <v>0</v>
      </c>
      <c r="E383" s="29"/>
      <c r="F383" s="29"/>
      <c r="G383" s="29"/>
      <c r="H383" s="29"/>
      <c r="I383" s="28"/>
      <c r="J383" s="33" t="e">
        <f t="shared" si="39"/>
        <v>#DIV/0!</v>
      </c>
      <c r="K383" s="34" t="e">
        <f t="shared" si="40"/>
        <v>#DIV/0!</v>
      </c>
      <c r="L383" s="35" t="e">
        <f t="shared" si="41"/>
        <v>#DIV/0!</v>
      </c>
      <c r="M383" s="41" t="e">
        <f t="shared" si="42"/>
        <v>#DIV/0!</v>
      </c>
      <c r="N383" s="42" t="e">
        <f t="shared" si="43"/>
        <v>#DIV/0!</v>
      </c>
      <c r="O383" s="43" t="e">
        <f t="shared" si="44"/>
        <v>#DIV/0!</v>
      </c>
      <c r="Q383" s="17" t="e">
        <f>IF(E383="M",VLOOKUP(D383,male!A:G,2,FALSE),VLOOKUP(D383,female!A:G,2,FALSE))</f>
        <v>#N/A</v>
      </c>
      <c r="R383" s="17" t="e">
        <f>IF(E383="M",VLOOKUP(D383,male!A:G,3,FALSE),VLOOKUP(D383,female!A:G,3,FALSE))</f>
        <v>#N/A</v>
      </c>
      <c r="S383" s="17" t="e">
        <f>IF(E383="M",VLOOKUP(D383,male!A:G,4,FALSE),VLOOKUP(D383,female!A:G,4,FALSE))</f>
        <v>#N/A</v>
      </c>
      <c r="T383" s="17" t="e">
        <f>IF(E383="M",VLOOKUP(D383,male!A:G,5,FALSE),VLOOKUP(D383,female!A:G,5,FALSE))</f>
        <v>#N/A</v>
      </c>
      <c r="U383" s="17" t="e">
        <f>IF(E383="M",VLOOKUP(D383,male!A:G,6,FALSE),VLOOKUP(D383,female!A:G,6,FALSE))</f>
        <v>#N/A</v>
      </c>
      <c r="V383" s="17" t="e">
        <f>IF(E383="M",VLOOKUP(D383,male!A:G,7,FALSE),VLOOKUP(D383,female!A:G,7,FALSE))</f>
        <v>#N/A</v>
      </c>
    </row>
    <row r="384" spans="1:22" x14ac:dyDescent="0.4">
      <c r="A384" s="29"/>
      <c r="B384" s="47"/>
      <c r="C384" s="47"/>
      <c r="D384" s="26">
        <f t="shared" si="38"/>
        <v>0</v>
      </c>
      <c r="E384" s="29"/>
      <c r="F384" s="29"/>
      <c r="G384" s="29"/>
      <c r="H384" s="29"/>
      <c r="I384" s="28"/>
      <c r="J384" s="33" t="e">
        <f t="shared" si="39"/>
        <v>#DIV/0!</v>
      </c>
      <c r="K384" s="34" t="e">
        <f t="shared" si="40"/>
        <v>#DIV/0!</v>
      </c>
      <c r="L384" s="35" t="e">
        <f t="shared" si="41"/>
        <v>#DIV/0!</v>
      </c>
      <c r="M384" s="41" t="e">
        <f t="shared" si="42"/>
        <v>#DIV/0!</v>
      </c>
      <c r="N384" s="42" t="e">
        <f t="shared" si="43"/>
        <v>#DIV/0!</v>
      </c>
      <c r="O384" s="43" t="e">
        <f t="shared" si="44"/>
        <v>#DIV/0!</v>
      </c>
      <c r="Q384" s="17" t="e">
        <f>IF(E384="M",VLOOKUP(D384,male!A:G,2,FALSE),VLOOKUP(D384,female!A:G,2,FALSE))</f>
        <v>#N/A</v>
      </c>
      <c r="R384" s="17" t="e">
        <f>IF(E384="M",VLOOKUP(D384,male!A:G,3,FALSE),VLOOKUP(D384,female!A:G,3,FALSE))</f>
        <v>#N/A</v>
      </c>
      <c r="S384" s="17" t="e">
        <f>IF(E384="M",VLOOKUP(D384,male!A:G,4,FALSE),VLOOKUP(D384,female!A:G,4,FALSE))</f>
        <v>#N/A</v>
      </c>
      <c r="T384" s="17" t="e">
        <f>IF(E384="M",VLOOKUP(D384,male!A:G,5,FALSE),VLOOKUP(D384,female!A:G,5,FALSE))</f>
        <v>#N/A</v>
      </c>
      <c r="U384" s="17" t="e">
        <f>IF(E384="M",VLOOKUP(D384,male!A:G,6,FALSE),VLOOKUP(D384,female!A:G,6,FALSE))</f>
        <v>#N/A</v>
      </c>
      <c r="V384" s="17" t="e">
        <f>IF(E384="M",VLOOKUP(D384,male!A:G,7,FALSE),VLOOKUP(D384,female!A:G,7,FALSE))</f>
        <v>#N/A</v>
      </c>
    </row>
    <row r="385" spans="1:22" x14ac:dyDescent="0.4">
      <c r="A385" s="29"/>
      <c r="B385" s="47"/>
      <c r="C385" s="47"/>
      <c r="D385" s="26">
        <f t="shared" si="38"/>
        <v>0</v>
      </c>
      <c r="E385" s="29"/>
      <c r="F385" s="29"/>
      <c r="G385" s="29"/>
      <c r="H385" s="29"/>
      <c r="I385" s="28"/>
      <c r="J385" s="33" t="e">
        <f t="shared" si="39"/>
        <v>#DIV/0!</v>
      </c>
      <c r="K385" s="34" t="e">
        <f t="shared" si="40"/>
        <v>#DIV/0!</v>
      </c>
      <c r="L385" s="35" t="e">
        <f t="shared" si="41"/>
        <v>#DIV/0!</v>
      </c>
      <c r="M385" s="41" t="e">
        <f t="shared" si="42"/>
        <v>#DIV/0!</v>
      </c>
      <c r="N385" s="42" t="e">
        <f t="shared" si="43"/>
        <v>#DIV/0!</v>
      </c>
      <c r="O385" s="43" t="e">
        <f t="shared" si="44"/>
        <v>#DIV/0!</v>
      </c>
      <c r="Q385" s="17" t="e">
        <f>IF(E385="M",VLOOKUP(D385,male!A:G,2,FALSE),VLOOKUP(D385,female!A:G,2,FALSE))</f>
        <v>#N/A</v>
      </c>
      <c r="R385" s="17" t="e">
        <f>IF(E385="M",VLOOKUP(D385,male!A:G,3,FALSE),VLOOKUP(D385,female!A:G,3,FALSE))</f>
        <v>#N/A</v>
      </c>
      <c r="S385" s="17" t="e">
        <f>IF(E385="M",VLOOKUP(D385,male!A:G,4,FALSE),VLOOKUP(D385,female!A:G,4,FALSE))</f>
        <v>#N/A</v>
      </c>
      <c r="T385" s="17" t="e">
        <f>IF(E385="M",VLOOKUP(D385,male!A:G,5,FALSE),VLOOKUP(D385,female!A:G,5,FALSE))</f>
        <v>#N/A</v>
      </c>
      <c r="U385" s="17" t="e">
        <f>IF(E385="M",VLOOKUP(D385,male!A:G,6,FALSE),VLOOKUP(D385,female!A:G,6,FALSE))</f>
        <v>#N/A</v>
      </c>
      <c r="V385" s="17" t="e">
        <f>IF(E385="M",VLOOKUP(D385,male!A:G,7,FALSE),VLOOKUP(D385,female!A:G,7,FALSE))</f>
        <v>#N/A</v>
      </c>
    </row>
    <row r="386" spans="1:22" x14ac:dyDescent="0.4">
      <c r="A386" s="29"/>
      <c r="B386" s="47"/>
      <c r="C386" s="47"/>
      <c r="D386" s="26">
        <f t="shared" si="38"/>
        <v>0</v>
      </c>
      <c r="E386" s="29"/>
      <c r="F386" s="29"/>
      <c r="G386" s="29"/>
      <c r="H386" s="29"/>
      <c r="I386" s="28"/>
      <c r="J386" s="33" t="e">
        <f t="shared" si="39"/>
        <v>#DIV/0!</v>
      </c>
      <c r="K386" s="34" t="e">
        <f t="shared" si="40"/>
        <v>#DIV/0!</v>
      </c>
      <c r="L386" s="35" t="e">
        <f t="shared" si="41"/>
        <v>#DIV/0!</v>
      </c>
      <c r="M386" s="41" t="e">
        <f t="shared" si="42"/>
        <v>#DIV/0!</v>
      </c>
      <c r="N386" s="42" t="e">
        <f t="shared" si="43"/>
        <v>#DIV/0!</v>
      </c>
      <c r="O386" s="43" t="e">
        <f t="shared" si="44"/>
        <v>#DIV/0!</v>
      </c>
      <c r="Q386" s="17" t="e">
        <f>IF(E386="M",VLOOKUP(D386,male!A:G,2,FALSE),VLOOKUP(D386,female!A:G,2,FALSE))</f>
        <v>#N/A</v>
      </c>
      <c r="R386" s="17" t="e">
        <f>IF(E386="M",VLOOKUP(D386,male!A:G,3,FALSE),VLOOKUP(D386,female!A:G,3,FALSE))</f>
        <v>#N/A</v>
      </c>
      <c r="S386" s="17" t="e">
        <f>IF(E386="M",VLOOKUP(D386,male!A:G,4,FALSE),VLOOKUP(D386,female!A:G,4,FALSE))</f>
        <v>#N/A</v>
      </c>
      <c r="T386" s="17" t="e">
        <f>IF(E386="M",VLOOKUP(D386,male!A:G,5,FALSE),VLOOKUP(D386,female!A:G,5,FALSE))</f>
        <v>#N/A</v>
      </c>
      <c r="U386" s="17" t="e">
        <f>IF(E386="M",VLOOKUP(D386,male!A:G,6,FALSE),VLOOKUP(D386,female!A:G,6,FALSE))</f>
        <v>#N/A</v>
      </c>
      <c r="V386" s="17" t="e">
        <f>IF(E386="M",VLOOKUP(D386,male!A:G,7,FALSE),VLOOKUP(D386,female!A:G,7,FALSE))</f>
        <v>#N/A</v>
      </c>
    </row>
    <row r="387" spans="1:22" x14ac:dyDescent="0.4">
      <c r="A387" s="29"/>
      <c r="B387" s="47"/>
      <c r="C387" s="47"/>
      <c r="D387" s="26">
        <f t="shared" si="38"/>
        <v>0</v>
      </c>
      <c r="E387" s="29"/>
      <c r="F387" s="29"/>
      <c r="G387" s="29"/>
      <c r="H387" s="29"/>
      <c r="I387" s="28"/>
      <c r="J387" s="33" t="e">
        <f t="shared" si="39"/>
        <v>#DIV/0!</v>
      </c>
      <c r="K387" s="34" t="e">
        <f t="shared" si="40"/>
        <v>#DIV/0!</v>
      </c>
      <c r="L387" s="35" t="e">
        <f t="shared" si="41"/>
        <v>#DIV/0!</v>
      </c>
      <c r="M387" s="41" t="e">
        <f t="shared" si="42"/>
        <v>#DIV/0!</v>
      </c>
      <c r="N387" s="42" t="e">
        <f t="shared" si="43"/>
        <v>#DIV/0!</v>
      </c>
      <c r="O387" s="43" t="e">
        <f t="shared" si="44"/>
        <v>#DIV/0!</v>
      </c>
      <c r="Q387" s="17" t="e">
        <f>IF(E387="M",VLOOKUP(D387,male!A:G,2,FALSE),VLOOKUP(D387,female!A:G,2,FALSE))</f>
        <v>#N/A</v>
      </c>
      <c r="R387" s="17" t="e">
        <f>IF(E387="M",VLOOKUP(D387,male!A:G,3,FALSE),VLOOKUP(D387,female!A:G,3,FALSE))</f>
        <v>#N/A</v>
      </c>
      <c r="S387" s="17" t="e">
        <f>IF(E387="M",VLOOKUP(D387,male!A:G,4,FALSE),VLOOKUP(D387,female!A:G,4,FALSE))</f>
        <v>#N/A</v>
      </c>
      <c r="T387" s="17" t="e">
        <f>IF(E387="M",VLOOKUP(D387,male!A:G,5,FALSE),VLOOKUP(D387,female!A:G,5,FALSE))</f>
        <v>#N/A</v>
      </c>
      <c r="U387" s="17" t="e">
        <f>IF(E387="M",VLOOKUP(D387,male!A:G,6,FALSE),VLOOKUP(D387,female!A:G,6,FALSE))</f>
        <v>#N/A</v>
      </c>
      <c r="V387" s="17" t="e">
        <f>IF(E387="M",VLOOKUP(D387,male!A:G,7,FALSE),VLOOKUP(D387,female!A:G,7,FALSE))</f>
        <v>#N/A</v>
      </c>
    </row>
    <row r="388" spans="1:22" x14ac:dyDescent="0.4">
      <c r="A388" s="29"/>
      <c r="B388" s="47"/>
      <c r="C388" s="47"/>
      <c r="D388" s="26">
        <f t="shared" ref="D388:D451" si="45">ROUNDDOWN(YEARFRAC(B388,C388,0),1)</f>
        <v>0</v>
      </c>
      <c r="E388" s="29"/>
      <c r="F388" s="29"/>
      <c r="G388" s="29"/>
      <c r="H388" s="29"/>
      <c r="I388" s="28"/>
      <c r="J388" s="33" t="e">
        <f t="shared" ref="J388:J451" si="46">G388/(F388*F388)</f>
        <v>#DIV/0!</v>
      </c>
      <c r="K388" s="34" t="e">
        <f t="shared" ref="K388:K451" si="47">H388/(F388*F388)</f>
        <v>#DIV/0!</v>
      </c>
      <c r="L388" s="35" t="e">
        <f t="shared" ref="L388:L451" si="48">I388/(F388*F388)</f>
        <v>#DIV/0!</v>
      </c>
      <c r="M388" s="41" t="e">
        <f t="shared" ref="M388:M451" si="49">(J388-Q388)/R388</f>
        <v>#DIV/0!</v>
      </c>
      <c r="N388" s="42" t="e">
        <f t="shared" ref="N388:N451" si="50">(K388-S388)/T388</f>
        <v>#DIV/0!</v>
      </c>
      <c r="O388" s="43" t="e">
        <f t="shared" ref="O388:O451" si="51">(L388-U388)/V388</f>
        <v>#DIV/0!</v>
      </c>
      <c r="Q388" s="17" t="e">
        <f>IF(E388="M",VLOOKUP(D388,male!A:G,2,FALSE),VLOOKUP(D388,female!A:G,2,FALSE))</f>
        <v>#N/A</v>
      </c>
      <c r="R388" s="17" t="e">
        <f>IF(E388="M",VLOOKUP(D388,male!A:G,3,FALSE),VLOOKUP(D388,female!A:G,3,FALSE))</f>
        <v>#N/A</v>
      </c>
      <c r="S388" s="17" t="e">
        <f>IF(E388="M",VLOOKUP(D388,male!A:G,4,FALSE),VLOOKUP(D388,female!A:G,4,FALSE))</f>
        <v>#N/A</v>
      </c>
      <c r="T388" s="17" t="e">
        <f>IF(E388="M",VLOOKUP(D388,male!A:G,5,FALSE),VLOOKUP(D388,female!A:G,5,FALSE))</f>
        <v>#N/A</v>
      </c>
      <c r="U388" s="17" t="e">
        <f>IF(E388="M",VLOOKUP(D388,male!A:G,6,FALSE),VLOOKUP(D388,female!A:G,6,FALSE))</f>
        <v>#N/A</v>
      </c>
      <c r="V388" s="17" t="e">
        <f>IF(E388="M",VLOOKUP(D388,male!A:G,7,FALSE),VLOOKUP(D388,female!A:G,7,FALSE))</f>
        <v>#N/A</v>
      </c>
    </row>
    <row r="389" spans="1:22" x14ac:dyDescent="0.4">
      <c r="A389" s="29"/>
      <c r="B389" s="47"/>
      <c r="C389" s="47"/>
      <c r="D389" s="26">
        <f t="shared" si="45"/>
        <v>0</v>
      </c>
      <c r="E389" s="29"/>
      <c r="F389" s="29"/>
      <c r="G389" s="29"/>
      <c r="H389" s="29"/>
      <c r="I389" s="28"/>
      <c r="J389" s="33" t="e">
        <f t="shared" si="46"/>
        <v>#DIV/0!</v>
      </c>
      <c r="K389" s="34" t="e">
        <f t="shared" si="47"/>
        <v>#DIV/0!</v>
      </c>
      <c r="L389" s="35" t="e">
        <f t="shared" si="48"/>
        <v>#DIV/0!</v>
      </c>
      <c r="M389" s="41" t="e">
        <f t="shared" si="49"/>
        <v>#DIV/0!</v>
      </c>
      <c r="N389" s="42" t="e">
        <f t="shared" si="50"/>
        <v>#DIV/0!</v>
      </c>
      <c r="O389" s="43" t="e">
        <f t="shared" si="51"/>
        <v>#DIV/0!</v>
      </c>
      <c r="Q389" s="17" t="e">
        <f>IF(E389="M",VLOOKUP(D389,male!A:G,2,FALSE),VLOOKUP(D389,female!A:G,2,FALSE))</f>
        <v>#N/A</v>
      </c>
      <c r="R389" s="17" t="e">
        <f>IF(E389="M",VLOOKUP(D389,male!A:G,3,FALSE),VLOOKUP(D389,female!A:G,3,FALSE))</f>
        <v>#N/A</v>
      </c>
      <c r="S389" s="17" t="e">
        <f>IF(E389="M",VLOOKUP(D389,male!A:G,4,FALSE),VLOOKUP(D389,female!A:G,4,FALSE))</f>
        <v>#N/A</v>
      </c>
      <c r="T389" s="17" t="e">
        <f>IF(E389="M",VLOOKUP(D389,male!A:G,5,FALSE),VLOOKUP(D389,female!A:G,5,FALSE))</f>
        <v>#N/A</v>
      </c>
      <c r="U389" s="17" t="e">
        <f>IF(E389="M",VLOOKUP(D389,male!A:G,6,FALSE),VLOOKUP(D389,female!A:G,6,FALSE))</f>
        <v>#N/A</v>
      </c>
      <c r="V389" s="17" t="e">
        <f>IF(E389="M",VLOOKUP(D389,male!A:G,7,FALSE),VLOOKUP(D389,female!A:G,7,FALSE))</f>
        <v>#N/A</v>
      </c>
    </row>
    <row r="390" spans="1:22" x14ac:dyDescent="0.4">
      <c r="A390" s="29"/>
      <c r="B390" s="47"/>
      <c r="C390" s="47"/>
      <c r="D390" s="26">
        <f t="shared" si="45"/>
        <v>0</v>
      </c>
      <c r="E390" s="29"/>
      <c r="F390" s="29"/>
      <c r="G390" s="29"/>
      <c r="H390" s="29"/>
      <c r="I390" s="28"/>
      <c r="J390" s="33" t="e">
        <f t="shared" si="46"/>
        <v>#DIV/0!</v>
      </c>
      <c r="K390" s="34" t="e">
        <f t="shared" si="47"/>
        <v>#DIV/0!</v>
      </c>
      <c r="L390" s="35" t="e">
        <f t="shared" si="48"/>
        <v>#DIV/0!</v>
      </c>
      <c r="M390" s="41" t="e">
        <f t="shared" si="49"/>
        <v>#DIV/0!</v>
      </c>
      <c r="N390" s="42" t="e">
        <f t="shared" si="50"/>
        <v>#DIV/0!</v>
      </c>
      <c r="O390" s="43" t="e">
        <f t="shared" si="51"/>
        <v>#DIV/0!</v>
      </c>
      <c r="Q390" s="17" t="e">
        <f>IF(E390="M",VLOOKUP(D390,male!A:G,2,FALSE),VLOOKUP(D390,female!A:G,2,FALSE))</f>
        <v>#N/A</v>
      </c>
      <c r="R390" s="17" t="e">
        <f>IF(E390="M",VLOOKUP(D390,male!A:G,3,FALSE),VLOOKUP(D390,female!A:G,3,FALSE))</f>
        <v>#N/A</v>
      </c>
      <c r="S390" s="17" t="e">
        <f>IF(E390="M",VLOOKUP(D390,male!A:G,4,FALSE),VLOOKUP(D390,female!A:G,4,FALSE))</f>
        <v>#N/A</v>
      </c>
      <c r="T390" s="17" t="e">
        <f>IF(E390="M",VLOOKUP(D390,male!A:G,5,FALSE),VLOOKUP(D390,female!A:G,5,FALSE))</f>
        <v>#N/A</v>
      </c>
      <c r="U390" s="17" t="e">
        <f>IF(E390="M",VLOOKUP(D390,male!A:G,6,FALSE),VLOOKUP(D390,female!A:G,6,FALSE))</f>
        <v>#N/A</v>
      </c>
      <c r="V390" s="17" t="e">
        <f>IF(E390="M",VLOOKUP(D390,male!A:G,7,FALSE),VLOOKUP(D390,female!A:G,7,FALSE))</f>
        <v>#N/A</v>
      </c>
    </row>
    <row r="391" spans="1:22" x14ac:dyDescent="0.4">
      <c r="A391" s="29"/>
      <c r="B391" s="47"/>
      <c r="C391" s="47"/>
      <c r="D391" s="26">
        <f t="shared" si="45"/>
        <v>0</v>
      </c>
      <c r="E391" s="29"/>
      <c r="F391" s="29"/>
      <c r="G391" s="29"/>
      <c r="H391" s="29"/>
      <c r="I391" s="28"/>
      <c r="J391" s="33" t="e">
        <f t="shared" si="46"/>
        <v>#DIV/0!</v>
      </c>
      <c r="K391" s="34" t="e">
        <f t="shared" si="47"/>
        <v>#DIV/0!</v>
      </c>
      <c r="L391" s="35" t="e">
        <f t="shared" si="48"/>
        <v>#DIV/0!</v>
      </c>
      <c r="M391" s="41" t="e">
        <f t="shared" si="49"/>
        <v>#DIV/0!</v>
      </c>
      <c r="N391" s="42" t="e">
        <f t="shared" si="50"/>
        <v>#DIV/0!</v>
      </c>
      <c r="O391" s="43" t="e">
        <f t="shared" si="51"/>
        <v>#DIV/0!</v>
      </c>
      <c r="Q391" s="17" t="e">
        <f>IF(E391="M",VLOOKUP(D391,male!A:G,2,FALSE),VLOOKUP(D391,female!A:G,2,FALSE))</f>
        <v>#N/A</v>
      </c>
      <c r="R391" s="17" t="e">
        <f>IF(E391="M",VLOOKUP(D391,male!A:G,3,FALSE),VLOOKUP(D391,female!A:G,3,FALSE))</f>
        <v>#N/A</v>
      </c>
      <c r="S391" s="17" t="e">
        <f>IF(E391="M",VLOOKUP(D391,male!A:G,4,FALSE),VLOOKUP(D391,female!A:G,4,FALSE))</f>
        <v>#N/A</v>
      </c>
      <c r="T391" s="17" t="e">
        <f>IF(E391="M",VLOOKUP(D391,male!A:G,5,FALSE),VLOOKUP(D391,female!A:G,5,FALSE))</f>
        <v>#N/A</v>
      </c>
      <c r="U391" s="17" t="e">
        <f>IF(E391="M",VLOOKUP(D391,male!A:G,6,FALSE),VLOOKUP(D391,female!A:G,6,FALSE))</f>
        <v>#N/A</v>
      </c>
      <c r="V391" s="17" t="e">
        <f>IF(E391="M",VLOOKUP(D391,male!A:G,7,FALSE),VLOOKUP(D391,female!A:G,7,FALSE))</f>
        <v>#N/A</v>
      </c>
    </row>
    <row r="392" spans="1:22" x14ac:dyDescent="0.4">
      <c r="A392" s="29"/>
      <c r="B392" s="47"/>
      <c r="C392" s="47"/>
      <c r="D392" s="26">
        <f t="shared" si="45"/>
        <v>0</v>
      </c>
      <c r="E392" s="29"/>
      <c r="F392" s="29"/>
      <c r="G392" s="29"/>
      <c r="H392" s="29"/>
      <c r="I392" s="28"/>
      <c r="J392" s="33" t="e">
        <f t="shared" si="46"/>
        <v>#DIV/0!</v>
      </c>
      <c r="K392" s="34" t="e">
        <f t="shared" si="47"/>
        <v>#DIV/0!</v>
      </c>
      <c r="L392" s="35" t="e">
        <f t="shared" si="48"/>
        <v>#DIV/0!</v>
      </c>
      <c r="M392" s="41" t="e">
        <f t="shared" si="49"/>
        <v>#DIV/0!</v>
      </c>
      <c r="N392" s="42" t="e">
        <f t="shared" si="50"/>
        <v>#DIV/0!</v>
      </c>
      <c r="O392" s="43" t="e">
        <f t="shared" si="51"/>
        <v>#DIV/0!</v>
      </c>
      <c r="Q392" s="17" t="e">
        <f>IF(E392="M",VLOOKUP(D392,male!A:G,2,FALSE),VLOOKUP(D392,female!A:G,2,FALSE))</f>
        <v>#N/A</v>
      </c>
      <c r="R392" s="17" t="e">
        <f>IF(E392="M",VLOOKUP(D392,male!A:G,3,FALSE),VLOOKUP(D392,female!A:G,3,FALSE))</f>
        <v>#N/A</v>
      </c>
      <c r="S392" s="17" t="e">
        <f>IF(E392="M",VLOOKUP(D392,male!A:G,4,FALSE),VLOOKUP(D392,female!A:G,4,FALSE))</f>
        <v>#N/A</v>
      </c>
      <c r="T392" s="17" t="e">
        <f>IF(E392="M",VLOOKUP(D392,male!A:G,5,FALSE),VLOOKUP(D392,female!A:G,5,FALSE))</f>
        <v>#N/A</v>
      </c>
      <c r="U392" s="17" t="e">
        <f>IF(E392="M",VLOOKUP(D392,male!A:G,6,FALSE),VLOOKUP(D392,female!A:G,6,FALSE))</f>
        <v>#N/A</v>
      </c>
      <c r="V392" s="17" t="e">
        <f>IF(E392="M",VLOOKUP(D392,male!A:G,7,FALSE),VLOOKUP(D392,female!A:G,7,FALSE))</f>
        <v>#N/A</v>
      </c>
    </row>
    <row r="393" spans="1:22" x14ac:dyDescent="0.4">
      <c r="A393" s="29"/>
      <c r="B393" s="47"/>
      <c r="C393" s="47"/>
      <c r="D393" s="26">
        <f t="shared" si="45"/>
        <v>0</v>
      </c>
      <c r="E393" s="29"/>
      <c r="F393" s="29"/>
      <c r="G393" s="29"/>
      <c r="H393" s="29"/>
      <c r="I393" s="28"/>
      <c r="J393" s="33" t="e">
        <f t="shared" si="46"/>
        <v>#DIV/0!</v>
      </c>
      <c r="K393" s="34" t="e">
        <f t="shared" si="47"/>
        <v>#DIV/0!</v>
      </c>
      <c r="L393" s="35" t="e">
        <f t="shared" si="48"/>
        <v>#DIV/0!</v>
      </c>
      <c r="M393" s="41" t="e">
        <f t="shared" si="49"/>
        <v>#DIV/0!</v>
      </c>
      <c r="N393" s="42" t="e">
        <f t="shared" si="50"/>
        <v>#DIV/0!</v>
      </c>
      <c r="O393" s="43" t="e">
        <f t="shared" si="51"/>
        <v>#DIV/0!</v>
      </c>
      <c r="Q393" s="17" t="e">
        <f>IF(E393="M",VLOOKUP(D393,male!A:G,2,FALSE),VLOOKUP(D393,female!A:G,2,FALSE))</f>
        <v>#N/A</v>
      </c>
      <c r="R393" s="17" t="e">
        <f>IF(E393="M",VLOOKUP(D393,male!A:G,3,FALSE),VLOOKUP(D393,female!A:G,3,FALSE))</f>
        <v>#N/A</v>
      </c>
      <c r="S393" s="17" t="e">
        <f>IF(E393="M",VLOOKUP(D393,male!A:G,4,FALSE),VLOOKUP(D393,female!A:G,4,FALSE))</f>
        <v>#N/A</v>
      </c>
      <c r="T393" s="17" t="e">
        <f>IF(E393="M",VLOOKUP(D393,male!A:G,5,FALSE),VLOOKUP(D393,female!A:G,5,FALSE))</f>
        <v>#N/A</v>
      </c>
      <c r="U393" s="17" t="e">
        <f>IF(E393="M",VLOOKUP(D393,male!A:G,6,FALSE),VLOOKUP(D393,female!A:G,6,FALSE))</f>
        <v>#N/A</v>
      </c>
      <c r="V393" s="17" t="e">
        <f>IF(E393="M",VLOOKUP(D393,male!A:G,7,FALSE),VLOOKUP(D393,female!A:G,7,FALSE))</f>
        <v>#N/A</v>
      </c>
    </row>
    <row r="394" spans="1:22" x14ac:dyDescent="0.4">
      <c r="A394" s="29"/>
      <c r="B394" s="47"/>
      <c r="C394" s="47"/>
      <c r="D394" s="26">
        <f t="shared" si="45"/>
        <v>0</v>
      </c>
      <c r="E394" s="29"/>
      <c r="F394" s="29"/>
      <c r="G394" s="29"/>
      <c r="H394" s="29"/>
      <c r="I394" s="28"/>
      <c r="J394" s="33" t="e">
        <f t="shared" si="46"/>
        <v>#DIV/0!</v>
      </c>
      <c r="K394" s="34" t="e">
        <f t="shared" si="47"/>
        <v>#DIV/0!</v>
      </c>
      <c r="L394" s="35" t="e">
        <f t="shared" si="48"/>
        <v>#DIV/0!</v>
      </c>
      <c r="M394" s="41" t="e">
        <f t="shared" si="49"/>
        <v>#DIV/0!</v>
      </c>
      <c r="N394" s="42" t="e">
        <f t="shared" si="50"/>
        <v>#DIV/0!</v>
      </c>
      <c r="O394" s="43" t="e">
        <f t="shared" si="51"/>
        <v>#DIV/0!</v>
      </c>
      <c r="Q394" s="17" t="e">
        <f>IF(E394="M",VLOOKUP(D394,male!A:G,2,FALSE),VLOOKUP(D394,female!A:G,2,FALSE))</f>
        <v>#N/A</v>
      </c>
      <c r="R394" s="17" t="e">
        <f>IF(E394="M",VLOOKUP(D394,male!A:G,3,FALSE),VLOOKUP(D394,female!A:G,3,FALSE))</f>
        <v>#N/A</v>
      </c>
      <c r="S394" s="17" t="e">
        <f>IF(E394="M",VLOOKUP(D394,male!A:G,4,FALSE),VLOOKUP(D394,female!A:G,4,FALSE))</f>
        <v>#N/A</v>
      </c>
      <c r="T394" s="17" t="e">
        <f>IF(E394="M",VLOOKUP(D394,male!A:G,5,FALSE),VLOOKUP(D394,female!A:G,5,FALSE))</f>
        <v>#N/A</v>
      </c>
      <c r="U394" s="17" t="e">
        <f>IF(E394="M",VLOOKUP(D394,male!A:G,6,FALSE),VLOOKUP(D394,female!A:G,6,FALSE))</f>
        <v>#N/A</v>
      </c>
      <c r="V394" s="17" t="e">
        <f>IF(E394="M",VLOOKUP(D394,male!A:G,7,FALSE),VLOOKUP(D394,female!A:G,7,FALSE))</f>
        <v>#N/A</v>
      </c>
    </row>
    <row r="395" spans="1:22" x14ac:dyDescent="0.4">
      <c r="A395" s="29"/>
      <c r="B395" s="47"/>
      <c r="C395" s="47"/>
      <c r="D395" s="26">
        <f t="shared" si="45"/>
        <v>0</v>
      </c>
      <c r="E395" s="29"/>
      <c r="F395" s="29"/>
      <c r="G395" s="29"/>
      <c r="H395" s="29"/>
      <c r="I395" s="28"/>
      <c r="J395" s="33" t="e">
        <f t="shared" si="46"/>
        <v>#DIV/0!</v>
      </c>
      <c r="K395" s="34" t="e">
        <f t="shared" si="47"/>
        <v>#DIV/0!</v>
      </c>
      <c r="L395" s="35" t="e">
        <f t="shared" si="48"/>
        <v>#DIV/0!</v>
      </c>
      <c r="M395" s="41" t="e">
        <f t="shared" si="49"/>
        <v>#DIV/0!</v>
      </c>
      <c r="N395" s="42" t="e">
        <f t="shared" si="50"/>
        <v>#DIV/0!</v>
      </c>
      <c r="O395" s="43" t="e">
        <f t="shared" si="51"/>
        <v>#DIV/0!</v>
      </c>
      <c r="Q395" s="17" t="e">
        <f>IF(E395="M",VLOOKUP(D395,male!A:G,2,FALSE),VLOOKUP(D395,female!A:G,2,FALSE))</f>
        <v>#N/A</v>
      </c>
      <c r="R395" s="17" t="e">
        <f>IF(E395="M",VLOOKUP(D395,male!A:G,3,FALSE),VLOOKUP(D395,female!A:G,3,FALSE))</f>
        <v>#N/A</v>
      </c>
      <c r="S395" s="17" t="e">
        <f>IF(E395="M",VLOOKUP(D395,male!A:G,4,FALSE),VLOOKUP(D395,female!A:G,4,FALSE))</f>
        <v>#N/A</v>
      </c>
      <c r="T395" s="17" t="e">
        <f>IF(E395="M",VLOOKUP(D395,male!A:G,5,FALSE),VLOOKUP(D395,female!A:G,5,FALSE))</f>
        <v>#N/A</v>
      </c>
      <c r="U395" s="17" t="e">
        <f>IF(E395="M",VLOOKUP(D395,male!A:G,6,FALSE),VLOOKUP(D395,female!A:G,6,FALSE))</f>
        <v>#N/A</v>
      </c>
      <c r="V395" s="17" t="e">
        <f>IF(E395="M",VLOOKUP(D395,male!A:G,7,FALSE),VLOOKUP(D395,female!A:G,7,FALSE))</f>
        <v>#N/A</v>
      </c>
    </row>
    <row r="396" spans="1:22" x14ac:dyDescent="0.4">
      <c r="A396" s="29"/>
      <c r="B396" s="47"/>
      <c r="C396" s="47"/>
      <c r="D396" s="26">
        <f t="shared" si="45"/>
        <v>0</v>
      </c>
      <c r="E396" s="29"/>
      <c r="F396" s="29"/>
      <c r="G396" s="29"/>
      <c r="H396" s="29"/>
      <c r="I396" s="28"/>
      <c r="J396" s="33" t="e">
        <f t="shared" si="46"/>
        <v>#DIV/0!</v>
      </c>
      <c r="K396" s="34" t="e">
        <f t="shared" si="47"/>
        <v>#DIV/0!</v>
      </c>
      <c r="L396" s="35" t="e">
        <f t="shared" si="48"/>
        <v>#DIV/0!</v>
      </c>
      <c r="M396" s="41" t="e">
        <f t="shared" si="49"/>
        <v>#DIV/0!</v>
      </c>
      <c r="N396" s="42" t="e">
        <f t="shared" si="50"/>
        <v>#DIV/0!</v>
      </c>
      <c r="O396" s="43" t="e">
        <f t="shared" si="51"/>
        <v>#DIV/0!</v>
      </c>
      <c r="Q396" s="17" t="e">
        <f>IF(E396="M",VLOOKUP(D396,male!A:G,2,FALSE),VLOOKUP(D396,female!A:G,2,FALSE))</f>
        <v>#N/A</v>
      </c>
      <c r="R396" s="17" t="e">
        <f>IF(E396="M",VLOOKUP(D396,male!A:G,3,FALSE),VLOOKUP(D396,female!A:G,3,FALSE))</f>
        <v>#N/A</v>
      </c>
      <c r="S396" s="17" t="e">
        <f>IF(E396="M",VLOOKUP(D396,male!A:G,4,FALSE),VLOOKUP(D396,female!A:G,4,FALSE))</f>
        <v>#N/A</v>
      </c>
      <c r="T396" s="17" t="e">
        <f>IF(E396="M",VLOOKUP(D396,male!A:G,5,FALSE),VLOOKUP(D396,female!A:G,5,FALSE))</f>
        <v>#N/A</v>
      </c>
      <c r="U396" s="17" t="e">
        <f>IF(E396="M",VLOOKUP(D396,male!A:G,6,FALSE),VLOOKUP(D396,female!A:G,6,FALSE))</f>
        <v>#N/A</v>
      </c>
      <c r="V396" s="17" t="e">
        <f>IF(E396="M",VLOOKUP(D396,male!A:G,7,FALSE),VLOOKUP(D396,female!A:G,7,FALSE))</f>
        <v>#N/A</v>
      </c>
    </row>
    <row r="397" spans="1:22" x14ac:dyDescent="0.4">
      <c r="A397" s="29"/>
      <c r="B397" s="47"/>
      <c r="C397" s="47"/>
      <c r="D397" s="26">
        <f t="shared" si="45"/>
        <v>0</v>
      </c>
      <c r="E397" s="29"/>
      <c r="F397" s="29"/>
      <c r="G397" s="29"/>
      <c r="H397" s="29"/>
      <c r="I397" s="28"/>
      <c r="J397" s="33" t="e">
        <f t="shared" si="46"/>
        <v>#DIV/0!</v>
      </c>
      <c r="K397" s="34" t="e">
        <f t="shared" si="47"/>
        <v>#DIV/0!</v>
      </c>
      <c r="L397" s="35" t="e">
        <f t="shared" si="48"/>
        <v>#DIV/0!</v>
      </c>
      <c r="M397" s="41" t="e">
        <f t="shared" si="49"/>
        <v>#DIV/0!</v>
      </c>
      <c r="N397" s="42" t="e">
        <f t="shared" si="50"/>
        <v>#DIV/0!</v>
      </c>
      <c r="O397" s="43" t="e">
        <f t="shared" si="51"/>
        <v>#DIV/0!</v>
      </c>
      <c r="Q397" s="17" t="e">
        <f>IF(E397="M",VLOOKUP(D397,male!A:G,2,FALSE),VLOOKUP(D397,female!A:G,2,FALSE))</f>
        <v>#N/A</v>
      </c>
      <c r="R397" s="17" t="e">
        <f>IF(E397="M",VLOOKUP(D397,male!A:G,3,FALSE),VLOOKUP(D397,female!A:G,3,FALSE))</f>
        <v>#N/A</v>
      </c>
      <c r="S397" s="17" t="e">
        <f>IF(E397="M",VLOOKUP(D397,male!A:G,4,FALSE),VLOOKUP(D397,female!A:G,4,FALSE))</f>
        <v>#N/A</v>
      </c>
      <c r="T397" s="17" t="e">
        <f>IF(E397="M",VLOOKUP(D397,male!A:G,5,FALSE),VLOOKUP(D397,female!A:G,5,FALSE))</f>
        <v>#N/A</v>
      </c>
      <c r="U397" s="17" t="e">
        <f>IF(E397="M",VLOOKUP(D397,male!A:G,6,FALSE),VLOOKUP(D397,female!A:G,6,FALSE))</f>
        <v>#N/A</v>
      </c>
      <c r="V397" s="17" t="e">
        <f>IF(E397="M",VLOOKUP(D397,male!A:G,7,FALSE),VLOOKUP(D397,female!A:G,7,FALSE))</f>
        <v>#N/A</v>
      </c>
    </row>
    <row r="398" spans="1:22" x14ac:dyDescent="0.4">
      <c r="A398" s="29"/>
      <c r="B398" s="47"/>
      <c r="C398" s="47"/>
      <c r="D398" s="26">
        <f t="shared" si="45"/>
        <v>0</v>
      </c>
      <c r="E398" s="29"/>
      <c r="F398" s="29"/>
      <c r="G398" s="29"/>
      <c r="H398" s="29"/>
      <c r="I398" s="28"/>
      <c r="J398" s="33" t="e">
        <f t="shared" si="46"/>
        <v>#DIV/0!</v>
      </c>
      <c r="K398" s="34" t="e">
        <f t="shared" si="47"/>
        <v>#DIV/0!</v>
      </c>
      <c r="L398" s="35" t="e">
        <f t="shared" si="48"/>
        <v>#DIV/0!</v>
      </c>
      <c r="M398" s="41" t="e">
        <f t="shared" si="49"/>
        <v>#DIV/0!</v>
      </c>
      <c r="N398" s="42" t="e">
        <f t="shared" si="50"/>
        <v>#DIV/0!</v>
      </c>
      <c r="O398" s="43" t="e">
        <f t="shared" si="51"/>
        <v>#DIV/0!</v>
      </c>
      <c r="Q398" s="17" t="e">
        <f>IF(E398="M",VLOOKUP(D398,male!A:G,2,FALSE),VLOOKUP(D398,female!A:G,2,FALSE))</f>
        <v>#N/A</v>
      </c>
      <c r="R398" s="17" t="e">
        <f>IF(E398="M",VLOOKUP(D398,male!A:G,3,FALSE),VLOOKUP(D398,female!A:G,3,FALSE))</f>
        <v>#N/A</v>
      </c>
      <c r="S398" s="17" t="e">
        <f>IF(E398="M",VLOOKUP(D398,male!A:G,4,FALSE),VLOOKUP(D398,female!A:G,4,FALSE))</f>
        <v>#N/A</v>
      </c>
      <c r="T398" s="17" t="e">
        <f>IF(E398="M",VLOOKUP(D398,male!A:G,5,FALSE),VLOOKUP(D398,female!A:G,5,FALSE))</f>
        <v>#N/A</v>
      </c>
      <c r="U398" s="17" t="e">
        <f>IF(E398="M",VLOOKUP(D398,male!A:G,6,FALSE),VLOOKUP(D398,female!A:G,6,FALSE))</f>
        <v>#N/A</v>
      </c>
      <c r="V398" s="17" t="e">
        <f>IF(E398="M",VLOOKUP(D398,male!A:G,7,FALSE),VLOOKUP(D398,female!A:G,7,FALSE))</f>
        <v>#N/A</v>
      </c>
    </row>
    <row r="399" spans="1:22" x14ac:dyDescent="0.4">
      <c r="A399" s="29"/>
      <c r="B399" s="47"/>
      <c r="C399" s="47"/>
      <c r="D399" s="26">
        <f t="shared" si="45"/>
        <v>0</v>
      </c>
      <c r="E399" s="29"/>
      <c r="F399" s="29"/>
      <c r="G399" s="29"/>
      <c r="H399" s="29"/>
      <c r="I399" s="28"/>
      <c r="J399" s="33" t="e">
        <f t="shared" si="46"/>
        <v>#DIV/0!</v>
      </c>
      <c r="K399" s="34" t="e">
        <f t="shared" si="47"/>
        <v>#DIV/0!</v>
      </c>
      <c r="L399" s="35" t="e">
        <f t="shared" si="48"/>
        <v>#DIV/0!</v>
      </c>
      <c r="M399" s="41" t="e">
        <f t="shared" si="49"/>
        <v>#DIV/0!</v>
      </c>
      <c r="N399" s="42" t="e">
        <f t="shared" si="50"/>
        <v>#DIV/0!</v>
      </c>
      <c r="O399" s="43" t="e">
        <f t="shared" si="51"/>
        <v>#DIV/0!</v>
      </c>
      <c r="Q399" s="17" t="e">
        <f>IF(E399="M",VLOOKUP(D399,male!A:G,2,FALSE),VLOOKUP(D399,female!A:G,2,FALSE))</f>
        <v>#N/A</v>
      </c>
      <c r="R399" s="17" t="e">
        <f>IF(E399="M",VLOOKUP(D399,male!A:G,3,FALSE),VLOOKUP(D399,female!A:G,3,FALSE))</f>
        <v>#N/A</v>
      </c>
      <c r="S399" s="17" t="e">
        <f>IF(E399="M",VLOOKUP(D399,male!A:G,4,FALSE),VLOOKUP(D399,female!A:G,4,FALSE))</f>
        <v>#N/A</v>
      </c>
      <c r="T399" s="17" t="e">
        <f>IF(E399="M",VLOOKUP(D399,male!A:G,5,FALSE),VLOOKUP(D399,female!A:G,5,FALSE))</f>
        <v>#N/A</v>
      </c>
      <c r="U399" s="17" t="e">
        <f>IF(E399="M",VLOOKUP(D399,male!A:G,6,FALSE),VLOOKUP(D399,female!A:G,6,FALSE))</f>
        <v>#N/A</v>
      </c>
      <c r="V399" s="17" t="e">
        <f>IF(E399="M",VLOOKUP(D399,male!A:G,7,FALSE),VLOOKUP(D399,female!A:G,7,FALSE))</f>
        <v>#N/A</v>
      </c>
    </row>
    <row r="400" spans="1:22" x14ac:dyDescent="0.4">
      <c r="A400" s="29"/>
      <c r="B400" s="47"/>
      <c r="C400" s="47"/>
      <c r="D400" s="26">
        <f t="shared" si="45"/>
        <v>0</v>
      </c>
      <c r="E400" s="29"/>
      <c r="F400" s="29"/>
      <c r="G400" s="29"/>
      <c r="H400" s="29"/>
      <c r="I400" s="28"/>
      <c r="J400" s="33" t="e">
        <f t="shared" si="46"/>
        <v>#DIV/0!</v>
      </c>
      <c r="K400" s="34" t="e">
        <f t="shared" si="47"/>
        <v>#DIV/0!</v>
      </c>
      <c r="L400" s="35" t="e">
        <f t="shared" si="48"/>
        <v>#DIV/0!</v>
      </c>
      <c r="M400" s="41" t="e">
        <f t="shared" si="49"/>
        <v>#DIV/0!</v>
      </c>
      <c r="N400" s="42" t="e">
        <f t="shared" si="50"/>
        <v>#DIV/0!</v>
      </c>
      <c r="O400" s="43" t="e">
        <f t="shared" si="51"/>
        <v>#DIV/0!</v>
      </c>
      <c r="Q400" s="17" t="e">
        <f>IF(E400="M",VLOOKUP(D400,male!A:G,2,FALSE),VLOOKUP(D400,female!A:G,2,FALSE))</f>
        <v>#N/A</v>
      </c>
      <c r="R400" s="17" t="e">
        <f>IF(E400="M",VLOOKUP(D400,male!A:G,3,FALSE),VLOOKUP(D400,female!A:G,3,FALSE))</f>
        <v>#N/A</v>
      </c>
      <c r="S400" s="17" t="e">
        <f>IF(E400="M",VLOOKUP(D400,male!A:G,4,FALSE),VLOOKUP(D400,female!A:G,4,FALSE))</f>
        <v>#N/A</v>
      </c>
      <c r="T400" s="17" t="e">
        <f>IF(E400="M",VLOOKUP(D400,male!A:G,5,FALSE),VLOOKUP(D400,female!A:G,5,FALSE))</f>
        <v>#N/A</v>
      </c>
      <c r="U400" s="17" t="e">
        <f>IF(E400="M",VLOOKUP(D400,male!A:G,6,FALSE),VLOOKUP(D400,female!A:G,6,FALSE))</f>
        <v>#N/A</v>
      </c>
      <c r="V400" s="17" t="e">
        <f>IF(E400="M",VLOOKUP(D400,male!A:G,7,FALSE),VLOOKUP(D400,female!A:G,7,FALSE))</f>
        <v>#N/A</v>
      </c>
    </row>
    <row r="401" spans="1:22" x14ac:dyDescent="0.4">
      <c r="A401" s="29"/>
      <c r="B401" s="47"/>
      <c r="C401" s="47"/>
      <c r="D401" s="26">
        <f t="shared" si="45"/>
        <v>0</v>
      </c>
      <c r="E401" s="29"/>
      <c r="F401" s="29"/>
      <c r="G401" s="29"/>
      <c r="H401" s="29"/>
      <c r="I401" s="28"/>
      <c r="J401" s="33" t="e">
        <f t="shared" si="46"/>
        <v>#DIV/0!</v>
      </c>
      <c r="K401" s="34" t="e">
        <f t="shared" si="47"/>
        <v>#DIV/0!</v>
      </c>
      <c r="L401" s="35" t="e">
        <f t="shared" si="48"/>
        <v>#DIV/0!</v>
      </c>
      <c r="M401" s="41" t="e">
        <f t="shared" si="49"/>
        <v>#DIV/0!</v>
      </c>
      <c r="N401" s="42" t="e">
        <f t="shared" si="50"/>
        <v>#DIV/0!</v>
      </c>
      <c r="O401" s="43" t="e">
        <f t="shared" si="51"/>
        <v>#DIV/0!</v>
      </c>
      <c r="Q401" s="17" t="e">
        <f>IF(E401="M",VLOOKUP(D401,male!A:G,2,FALSE),VLOOKUP(D401,female!A:G,2,FALSE))</f>
        <v>#N/A</v>
      </c>
      <c r="R401" s="17" t="e">
        <f>IF(E401="M",VLOOKUP(D401,male!A:G,3,FALSE),VLOOKUP(D401,female!A:G,3,FALSE))</f>
        <v>#N/A</v>
      </c>
      <c r="S401" s="17" t="e">
        <f>IF(E401="M",VLOOKUP(D401,male!A:G,4,FALSE),VLOOKUP(D401,female!A:G,4,FALSE))</f>
        <v>#N/A</v>
      </c>
      <c r="T401" s="17" t="e">
        <f>IF(E401="M",VLOOKUP(D401,male!A:G,5,FALSE),VLOOKUP(D401,female!A:G,5,FALSE))</f>
        <v>#N/A</v>
      </c>
      <c r="U401" s="17" t="e">
        <f>IF(E401="M",VLOOKUP(D401,male!A:G,6,FALSE),VLOOKUP(D401,female!A:G,6,FALSE))</f>
        <v>#N/A</v>
      </c>
      <c r="V401" s="17" t="e">
        <f>IF(E401="M",VLOOKUP(D401,male!A:G,7,FALSE),VLOOKUP(D401,female!A:G,7,FALSE))</f>
        <v>#N/A</v>
      </c>
    </row>
    <row r="402" spans="1:22" x14ac:dyDescent="0.4">
      <c r="A402" s="29"/>
      <c r="B402" s="47"/>
      <c r="C402" s="47"/>
      <c r="D402" s="26">
        <f t="shared" si="45"/>
        <v>0</v>
      </c>
      <c r="E402" s="29"/>
      <c r="F402" s="29"/>
      <c r="G402" s="29"/>
      <c r="H402" s="29"/>
      <c r="I402" s="28"/>
      <c r="J402" s="33" t="e">
        <f t="shared" si="46"/>
        <v>#DIV/0!</v>
      </c>
      <c r="K402" s="34" t="e">
        <f t="shared" si="47"/>
        <v>#DIV/0!</v>
      </c>
      <c r="L402" s="35" t="e">
        <f t="shared" si="48"/>
        <v>#DIV/0!</v>
      </c>
      <c r="M402" s="41" t="e">
        <f t="shared" si="49"/>
        <v>#DIV/0!</v>
      </c>
      <c r="N402" s="42" t="e">
        <f t="shared" si="50"/>
        <v>#DIV/0!</v>
      </c>
      <c r="O402" s="43" t="e">
        <f t="shared" si="51"/>
        <v>#DIV/0!</v>
      </c>
      <c r="Q402" s="17" t="e">
        <f>IF(E402="M",VLOOKUP(D402,male!A:G,2,FALSE),VLOOKUP(D402,female!A:G,2,FALSE))</f>
        <v>#N/A</v>
      </c>
      <c r="R402" s="17" t="e">
        <f>IF(E402="M",VLOOKUP(D402,male!A:G,3,FALSE),VLOOKUP(D402,female!A:G,3,FALSE))</f>
        <v>#N/A</v>
      </c>
      <c r="S402" s="17" t="e">
        <f>IF(E402="M",VLOOKUP(D402,male!A:G,4,FALSE),VLOOKUP(D402,female!A:G,4,FALSE))</f>
        <v>#N/A</v>
      </c>
      <c r="T402" s="17" t="e">
        <f>IF(E402="M",VLOOKUP(D402,male!A:G,5,FALSE),VLOOKUP(D402,female!A:G,5,FALSE))</f>
        <v>#N/A</v>
      </c>
      <c r="U402" s="17" t="e">
        <f>IF(E402="M",VLOOKUP(D402,male!A:G,6,FALSE),VLOOKUP(D402,female!A:G,6,FALSE))</f>
        <v>#N/A</v>
      </c>
      <c r="V402" s="17" t="e">
        <f>IF(E402="M",VLOOKUP(D402,male!A:G,7,FALSE),VLOOKUP(D402,female!A:G,7,FALSE))</f>
        <v>#N/A</v>
      </c>
    </row>
    <row r="403" spans="1:22" x14ac:dyDescent="0.4">
      <c r="A403" s="29"/>
      <c r="B403" s="47"/>
      <c r="C403" s="47"/>
      <c r="D403" s="26">
        <f t="shared" si="45"/>
        <v>0</v>
      </c>
      <c r="E403" s="29"/>
      <c r="F403" s="29"/>
      <c r="G403" s="29"/>
      <c r="H403" s="29"/>
      <c r="I403" s="28"/>
      <c r="J403" s="33" t="e">
        <f t="shared" si="46"/>
        <v>#DIV/0!</v>
      </c>
      <c r="K403" s="34" t="e">
        <f t="shared" si="47"/>
        <v>#DIV/0!</v>
      </c>
      <c r="L403" s="35" t="e">
        <f t="shared" si="48"/>
        <v>#DIV/0!</v>
      </c>
      <c r="M403" s="41" t="e">
        <f t="shared" si="49"/>
        <v>#DIV/0!</v>
      </c>
      <c r="N403" s="42" t="e">
        <f t="shared" si="50"/>
        <v>#DIV/0!</v>
      </c>
      <c r="O403" s="43" t="e">
        <f t="shared" si="51"/>
        <v>#DIV/0!</v>
      </c>
      <c r="Q403" s="17" t="e">
        <f>IF(E403="M",VLOOKUP(D403,male!A:G,2,FALSE),VLOOKUP(D403,female!A:G,2,FALSE))</f>
        <v>#N/A</v>
      </c>
      <c r="R403" s="17" t="e">
        <f>IF(E403="M",VLOOKUP(D403,male!A:G,3,FALSE),VLOOKUP(D403,female!A:G,3,FALSE))</f>
        <v>#N/A</v>
      </c>
      <c r="S403" s="17" t="e">
        <f>IF(E403="M",VLOOKUP(D403,male!A:G,4,FALSE),VLOOKUP(D403,female!A:G,4,FALSE))</f>
        <v>#N/A</v>
      </c>
      <c r="T403" s="17" t="e">
        <f>IF(E403="M",VLOOKUP(D403,male!A:G,5,FALSE),VLOOKUP(D403,female!A:G,5,FALSE))</f>
        <v>#N/A</v>
      </c>
      <c r="U403" s="17" t="e">
        <f>IF(E403="M",VLOOKUP(D403,male!A:G,6,FALSE),VLOOKUP(D403,female!A:G,6,FALSE))</f>
        <v>#N/A</v>
      </c>
      <c r="V403" s="17" t="e">
        <f>IF(E403="M",VLOOKUP(D403,male!A:G,7,FALSE),VLOOKUP(D403,female!A:G,7,FALSE))</f>
        <v>#N/A</v>
      </c>
    </row>
    <row r="404" spans="1:22" x14ac:dyDescent="0.4">
      <c r="A404" s="29"/>
      <c r="B404" s="47"/>
      <c r="C404" s="47"/>
      <c r="D404" s="26">
        <f t="shared" si="45"/>
        <v>0</v>
      </c>
      <c r="E404" s="29"/>
      <c r="F404" s="29"/>
      <c r="G404" s="29"/>
      <c r="H404" s="29"/>
      <c r="I404" s="28"/>
      <c r="J404" s="33" t="e">
        <f t="shared" si="46"/>
        <v>#DIV/0!</v>
      </c>
      <c r="K404" s="34" t="e">
        <f t="shared" si="47"/>
        <v>#DIV/0!</v>
      </c>
      <c r="L404" s="35" t="e">
        <f t="shared" si="48"/>
        <v>#DIV/0!</v>
      </c>
      <c r="M404" s="41" t="e">
        <f t="shared" si="49"/>
        <v>#DIV/0!</v>
      </c>
      <c r="N404" s="42" t="e">
        <f t="shared" si="50"/>
        <v>#DIV/0!</v>
      </c>
      <c r="O404" s="43" t="e">
        <f t="shared" si="51"/>
        <v>#DIV/0!</v>
      </c>
      <c r="Q404" s="17" t="e">
        <f>IF(E404="M",VLOOKUP(D404,male!A:G,2,FALSE),VLOOKUP(D404,female!A:G,2,FALSE))</f>
        <v>#N/A</v>
      </c>
      <c r="R404" s="17" t="e">
        <f>IF(E404="M",VLOOKUP(D404,male!A:G,3,FALSE),VLOOKUP(D404,female!A:G,3,FALSE))</f>
        <v>#N/A</v>
      </c>
      <c r="S404" s="17" t="e">
        <f>IF(E404="M",VLOOKUP(D404,male!A:G,4,FALSE),VLOOKUP(D404,female!A:G,4,FALSE))</f>
        <v>#N/A</v>
      </c>
      <c r="T404" s="17" t="e">
        <f>IF(E404="M",VLOOKUP(D404,male!A:G,5,FALSE),VLOOKUP(D404,female!A:G,5,FALSE))</f>
        <v>#N/A</v>
      </c>
      <c r="U404" s="17" t="e">
        <f>IF(E404="M",VLOOKUP(D404,male!A:G,6,FALSE),VLOOKUP(D404,female!A:G,6,FALSE))</f>
        <v>#N/A</v>
      </c>
      <c r="V404" s="17" t="e">
        <f>IF(E404="M",VLOOKUP(D404,male!A:G,7,FALSE),VLOOKUP(D404,female!A:G,7,FALSE))</f>
        <v>#N/A</v>
      </c>
    </row>
    <row r="405" spans="1:22" x14ac:dyDescent="0.4">
      <c r="A405" s="29"/>
      <c r="B405" s="47"/>
      <c r="C405" s="47"/>
      <c r="D405" s="26">
        <f t="shared" si="45"/>
        <v>0</v>
      </c>
      <c r="E405" s="29"/>
      <c r="F405" s="29"/>
      <c r="G405" s="29"/>
      <c r="H405" s="29"/>
      <c r="I405" s="28"/>
      <c r="J405" s="33" t="e">
        <f t="shared" si="46"/>
        <v>#DIV/0!</v>
      </c>
      <c r="K405" s="34" t="e">
        <f t="shared" si="47"/>
        <v>#DIV/0!</v>
      </c>
      <c r="L405" s="35" t="e">
        <f t="shared" si="48"/>
        <v>#DIV/0!</v>
      </c>
      <c r="M405" s="41" t="e">
        <f t="shared" si="49"/>
        <v>#DIV/0!</v>
      </c>
      <c r="N405" s="42" t="e">
        <f t="shared" si="50"/>
        <v>#DIV/0!</v>
      </c>
      <c r="O405" s="43" t="e">
        <f t="shared" si="51"/>
        <v>#DIV/0!</v>
      </c>
      <c r="Q405" s="17" t="e">
        <f>IF(E405="M",VLOOKUP(D405,male!A:G,2,FALSE),VLOOKUP(D405,female!A:G,2,FALSE))</f>
        <v>#N/A</v>
      </c>
      <c r="R405" s="17" t="e">
        <f>IF(E405="M",VLOOKUP(D405,male!A:G,3,FALSE),VLOOKUP(D405,female!A:G,3,FALSE))</f>
        <v>#N/A</v>
      </c>
      <c r="S405" s="17" t="e">
        <f>IF(E405="M",VLOOKUP(D405,male!A:G,4,FALSE),VLOOKUP(D405,female!A:G,4,FALSE))</f>
        <v>#N/A</v>
      </c>
      <c r="T405" s="17" t="e">
        <f>IF(E405="M",VLOOKUP(D405,male!A:G,5,FALSE),VLOOKUP(D405,female!A:G,5,FALSE))</f>
        <v>#N/A</v>
      </c>
      <c r="U405" s="17" t="e">
        <f>IF(E405="M",VLOOKUP(D405,male!A:G,6,FALSE),VLOOKUP(D405,female!A:G,6,FALSE))</f>
        <v>#N/A</v>
      </c>
      <c r="V405" s="17" t="e">
        <f>IF(E405="M",VLOOKUP(D405,male!A:G,7,FALSE),VLOOKUP(D405,female!A:G,7,FALSE))</f>
        <v>#N/A</v>
      </c>
    </row>
    <row r="406" spans="1:22" x14ac:dyDescent="0.4">
      <c r="A406" s="29"/>
      <c r="B406" s="47"/>
      <c r="C406" s="47"/>
      <c r="D406" s="26">
        <f t="shared" si="45"/>
        <v>0</v>
      </c>
      <c r="E406" s="29"/>
      <c r="F406" s="29"/>
      <c r="G406" s="29"/>
      <c r="H406" s="29"/>
      <c r="I406" s="28"/>
      <c r="J406" s="33" t="e">
        <f t="shared" si="46"/>
        <v>#DIV/0!</v>
      </c>
      <c r="K406" s="34" t="e">
        <f t="shared" si="47"/>
        <v>#DIV/0!</v>
      </c>
      <c r="L406" s="35" t="e">
        <f t="shared" si="48"/>
        <v>#DIV/0!</v>
      </c>
      <c r="M406" s="41" t="e">
        <f t="shared" si="49"/>
        <v>#DIV/0!</v>
      </c>
      <c r="N406" s="42" t="e">
        <f t="shared" si="50"/>
        <v>#DIV/0!</v>
      </c>
      <c r="O406" s="43" t="e">
        <f t="shared" si="51"/>
        <v>#DIV/0!</v>
      </c>
      <c r="Q406" s="17" t="e">
        <f>IF(E406="M",VLOOKUP(D406,male!A:G,2,FALSE),VLOOKUP(D406,female!A:G,2,FALSE))</f>
        <v>#N/A</v>
      </c>
      <c r="R406" s="17" t="e">
        <f>IF(E406="M",VLOOKUP(D406,male!A:G,3,FALSE),VLOOKUP(D406,female!A:G,3,FALSE))</f>
        <v>#N/A</v>
      </c>
      <c r="S406" s="17" t="e">
        <f>IF(E406="M",VLOOKUP(D406,male!A:G,4,FALSE),VLOOKUP(D406,female!A:G,4,FALSE))</f>
        <v>#N/A</v>
      </c>
      <c r="T406" s="17" t="e">
        <f>IF(E406="M",VLOOKUP(D406,male!A:G,5,FALSE),VLOOKUP(D406,female!A:G,5,FALSE))</f>
        <v>#N/A</v>
      </c>
      <c r="U406" s="17" t="e">
        <f>IF(E406="M",VLOOKUP(D406,male!A:G,6,FALSE),VLOOKUP(D406,female!A:G,6,FALSE))</f>
        <v>#N/A</v>
      </c>
      <c r="V406" s="17" t="e">
        <f>IF(E406="M",VLOOKUP(D406,male!A:G,7,FALSE),VLOOKUP(D406,female!A:G,7,FALSE))</f>
        <v>#N/A</v>
      </c>
    </row>
    <row r="407" spans="1:22" x14ac:dyDescent="0.4">
      <c r="A407" s="29"/>
      <c r="B407" s="47"/>
      <c r="C407" s="47"/>
      <c r="D407" s="26">
        <f t="shared" si="45"/>
        <v>0</v>
      </c>
      <c r="E407" s="29"/>
      <c r="F407" s="29"/>
      <c r="G407" s="29"/>
      <c r="H407" s="29"/>
      <c r="I407" s="28"/>
      <c r="J407" s="33" t="e">
        <f t="shared" si="46"/>
        <v>#DIV/0!</v>
      </c>
      <c r="K407" s="34" t="e">
        <f t="shared" si="47"/>
        <v>#DIV/0!</v>
      </c>
      <c r="L407" s="35" t="e">
        <f t="shared" si="48"/>
        <v>#DIV/0!</v>
      </c>
      <c r="M407" s="41" t="e">
        <f t="shared" si="49"/>
        <v>#DIV/0!</v>
      </c>
      <c r="N407" s="42" t="e">
        <f t="shared" si="50"/>
        <v>#DIV/0!</v>
      </c>
      <c r="O407" s="43" t="e">
        <f t="shared" si="51"/>
        <v>#DIV/0!</v>
      </c>
      <c r="Q407" s="17" t="e">
        <f>IF(E407="M",VLOOKUP(D407,male!A:G,2,FALSE),VLOOKUP(D407,female!A:G,2,FALSE))</f>
        <v>#N/A</v>
      </c>
      <c r="R407" s="17" t="e">
        <f>IF(E407="M",VLOOKUP(D407,male!A:G,3,FALSE),VLOOKUP(D407,female!A:G,3,FALSE))</f>
        <v>#N/A</v>
      </c>
      <c r="S407" s="17" t="e">
        <f>IF(E407="M",VLOOKUP(D407,male!A:G,4,FALSE),VLOOKUP(D407,female!A:G,4,FALSE))</f>
        <v>#N/A</v>
      </c>
      <c r="T407" s="17" t="e">
        <f>IF(E407="M",VLOOKUP(D407,male!A:G,5,FALSE),VLOOKUP(D407,female!A:G,5,FALSE))</f>
        <v>#N/A</v>
      </c>
      <c r="U407" s="17" t="e">
        <f>IF(E407="M",VLOOKUP(D407,male!A:G,6,FALSE),VLOOKUP(D407,female!A:G,6,FALSE))</f>
        <v>#N/A</v>
      </c>
      <c r="V407" s="17" t="e">
        <f>IF(E407="M",VLOOKUP(D407,male!A:G,7,FALSE),VLOOKUP(D407,female!A:G,7,FALSE))</f>
        <v>#N/A</v>
      </c>
    </row>
    <row r="408" spans="1:22" x14ac:dyDescent="0.4">
      <c r="A408" s="29"/>
      <c r="B408" s="47"/>
      <c r="C408" s="47"/>
      <c r="D408" s="26">
        <f t="shared" si="45"/>
        <v>0</v>
      </c>
      <c r="E408" s="29"/>
      <c r="F408" s="29"/>
      <c r="G408" s="29"/>
      <c r="H408" s="29"/>
      <c r="I408" s="28"/>
      <c r="J408" s="33" t="e">
        <f t="shared" si="46"/>
        <v>#DIV/0!</v>
      </c>
      <c r="K408" s="34" t="e">
        <f t="shared" si="47"/>
        <v>#DIV/0!</v>
      </c>
      <c r="L408" s="35" t="e">
        <f t="shared" si="48"/>
        <v>#DIV/0!</v>
      </c>
      <c r="M408" s="41" t="e">
        <f t="shared" si="49"/>
        <v>#DIV/0!</v>
      </c>
      <c r="N408" s="42" t="e">
        <f t="shared" si="50"/>
        <v>#DIV/0!</v>
      </c>
      <c r="O408" s="43" t="e">
        <f t="shared" si="51"/>
        <v>#DIV/0!</v>
      </c>
      <c r="Q408" s="17" t="e">
        <f>IF(E408="M",VLOOKUP(D408,male!A:G,2,FALSE),VLOOKUP(D408,female!A:G,2,FALSE))</f>
        <v>#N/A</v>
      </c>
      <c r="R408" s="17" t="e">
        <f>IF(E408="M",VLOOKUP(D408,male!A:G,3,FALSE),VLOOKUP(D408,female!A:G,3,FALSE))</f>
        <v>#N/A</v>
      </c>
      <c r="S408" s="17" t="e">
        <f>IF(E408="M",VLOOKUP(D408,male!A:G,4,FALSE),VLOOKUP(D408,female!A:G,4,FALSE))</f>
        <v>#N/A</v>
      </c>
      <c r="T408" s="17" t="e">
        <f>IF(E408="M",VLOOKUP(D408,male!A:G,5,FALSE),VLOOKUP(D408,female!A:G,5,FALSE))</f>
        <v>#N/A</v>
      </c>
      <c r="U408" s="17" t="e">
        <f>IF(E408="M",VLOOKUP(D408,male!A:G,6,FALSE),VLOOKUP(D408,female!A:G,6,FALSE))</f>
        <v>#N/A</v>
      </c>
      <c r="V408" s="17" t="e">
        <f>IF(E408="M",VLOOKUP(D408,male!A:G,7,FALSE),VLOOKUP(D408,female!A:G,7,FALSE))</f>
        <v>#N/A</v>
      </c>
    </row>
    <row r="409" spans="1:22" x14ac:dyDescent="0.4">
      <c r="A409" s="29"/>
      <c r="B409" s="47"/>
      <c r="C409" s="47"/>
      <c r="D409" s="26">
        <f t="shared" si="45"/>
        <v>0</v>
      </c>
      <c r="E409" s="29"/>
      <c r="F409" s="29"/>
      <c r="G409" s="29"/>
      <c r="H409" s="29"/>
      <c r="I409" s="28"/>
      <c r="J409" s="33" t="e">
        <f t="shared" si="46"/>
        <v>#DIV/0!</v>
      </c>
      <c r="K409" s="34" t="e">
        <f t="shared" si="47"/>
        <v>#DIV/0!</v>
      </c>
      <c r="L409" s="35" t="e">
        <f t="shared" si="48"/>
        <v>#DIV/0!</v>
      </c>
      <c r="M409" s="41" t="e">
        <f t="shared" si="49"/>
        <v>#DIV/0!</v>
      </c>
      <c r="N409" s="42" t="e">
        <f t="shared" si="50"/>
        <v>#DIV/0!</v>
      </c>
      <c r="O409" s="43" t="e">
        <f t="shared" si="51"/>
        <v>#DIV/0!</v>
      </c>
      <c r="Q409" s="17" t="e">
        <f>IF(E409="M",VLOOKUP(D409,male!A:G,2,FALSE),VLOOKUP(D409,female!A:G,2,FALSE))</f>
        <v>#N/A</v>
      </c>
      <c r="R409" s="17" t="e">
        <f>IF(E409="M",VLOOKUP(D409,male!A:G,3,FALSE),VLOOKUP(D409,female!A:G,3,FALSE))</f>
        <v>#N/A</v>
      </c>
      <c r="S409" s="17" t="e">
        <f>IF(E409="M",VLOOKUP(D409,male!A:G,4,FALSE),VLOOKUP(D409,female!A:G,4,FALSE))</f>
        <v>#N/A</v>
      </c>
      <c r="T409" s="17" t="e">
        <f>IF(E409="M",VLOOKUP(D409,male!A:G,5,FALSE),VLOOKUP(D409,female!A:G,5,FALSE))</f>
        <v>#N/A</v>
      </c>
      <c r="U409" s="17" t="e">
        <f>IF(E409="M",VLOOKUP(D409,male!A:G,6,FALSE),VLOOKUP(D409,female!A:G,6,FALSE))</f>
        <v>#N/A</v>
      </c>
      <c r="V409" s="17" t="e">
        <f>IF(E409="M",VLOOKUP(D409,male!A:G,7,FALSE),VLOOKUP(D409,female!A:G,7,FALSE))</f>
        <v>#N/A</v>
      </c>
    </row>
    <row r="410" spans="1:22" x14ac:dyDescent="0.4">
      <c r="A410" s="29"/>
      <c r="B410" s="47"/>
      <c r="C410" s="47"/>
      <c r="D410" s="26">
        <f t="shared" si="45"/>
        <v>0</v>
      </c>
      <c r="E410" s="29"/>
      <c r="F410" s="29"/>
      <c r="G410" s="29"/>
      <c r="H410" s="29"/>
      <c r="I410" s="28"/>
      <c r="J410" s="33" t="e">
        <f t="shared" si="46"/>
        <v>#DIV/0!</v>
      </c>
      <c r="K410" s="34" t="e">
        <f t="shared" si="47"/>
        <v>#DIV/0!</v>
      </c>
      <c r="L410" s="35" t="e">
        <f t="shared" si="48"/>
        <v>#DIV/0!</v>
      </c>
      <c r="M410" s="41" t="e">
        <f t="shared" si="49"/>
        <v>#DIV/0!</v>
      </c>
      <c r="N410" s="42" t="e">
        <f t="shared" si="50"/>
        <v>#DIV/0!</v>
      </c>
      <c r="O410" s="43" t="e">
        <f t="shared" si="51"/>
        <v>#DIV/0!</v>
      </c>
      <c r="Q410" s="17" t="e">
        <f>IF(E410="M",VLOOKUP(D410,male!A:G,2,FALSE),VLOOKUP(D410,female!A:G,2,FALSE))</f>
        <v>#N/A</v>
      </c>
      <c r="R410" s="17" t="e">
        <f>IF(E410="M",VLOOKUP(D410,male!A:G,3,FALSE),VLOOKUP(D410,female!A:G,3,FALSE))</f>
        <v>#N/A</v>
      </c>
      <c r="S410" s="17" t="e">
        <f>IF(E410="M",VLOOKUP(D410,male!A:G,4,FALSE),VLOOKUP(D410,female!A:G,4,FALSE))</f>
        <v>#N/A</v>
      </c>
      <c r="T410" s="17" t="e">
        <f>IF(E410="M",VLOOKUP(D410,male!A:G,5,FALSE),VLOOKUP(D410,female!A:G,5,FALSE))</f>
        <v>#N/A</v>
      </c>
      <c r="U410" s="17" t="e">
        <f>IF(E410="M",VLOOKUP(D410,male!A:G,6,FALSE),VLOOKUP(D410,female!A:G,6,FALSE))</f>
        <v>#N/A</v>
      </c>
      <c r="V410" s="17" t="e">
        <f>IF(E410="M",VLOOKUP(D410,male!A:G,7,FALSE),VLOOKUP(D410,female!A:G,7,FALSE))</f>
        <v>#N/A</v>
      </c>
    </row>
    <row r="411" spans="1:22" x14ac:dyDescent="0.4">
      <c r="A411" s="29"/>
      <c r="B411" s="47"/>
      <c r="C411" s="47"/>
      <c r="D411" s="26">
        <f t="shared" si="45"/>
        <v>0</v>
      </c>
      <c r="E411" s="29"/>
      <c r="F411" s="29"/>
      <c r="G411" s="29"/>
      <c r="H411" s="29"/>
      <c r="I411" s="28"/>
      <c r="J411" s="33" t="e">
        <f t="shared" si="46"/>
        <v>#DIV/0!</v>
      </c>
      <c r="K411" s="34" t="e">
        <f t="shared" si="47"/>
        <v>#DIV/0!</v>
      </c>
      <c r="L411" s="35" t="e">
        <f t="shared" si="48"/>
        <v>#DIV/0!</v>
      </c>
      <c r="M411" s="41" t="e">
        <f t="shared" si="49"/>
        <v>#DIV/0!</v>
      </c>
      <c r="N411" s="42" t="e">
        <f t="shared" si="50"/>
        <v>#DIV/0!</v>
      </c>
      <c r="O411" s="43" t="e">
        <f t="shared" si="51"/>
        <v>#DIV/0!</v>
      </c>
      <c r="Q411" s="17" t="e">
        <f>IF(E411="M",VLOOKUP(D411,male!A:G,2,FALSE),VLOOKUP(D411,female!A:G,2,FALSE))</f>
        <v>#N/A</v>
      </c>
      <c r="R411" s="17" t="e">
        <f>IF(E411="M",VLOOKUP(D411,male!A:G,3,FALSE),VLOOKUP(D411,female!A:G,3,FALSE))</f>
        <v>#N/A</v>
      </c>
      <c r="S411" s="17" t="e">
        <f>IF(E411="M",VLOOKUP(D411,male!A:G,4,FALSE),VLOOKUP(D411,female!A:G,4,FALSE))</f>
        <v>#N/A</v>
      </c>
      <c r="T411" s="17" t="e">
        <f>IF(E411="M",VLOOKUP(D411,male!A:G,5,FALSE),VLOOKUP(D411,female!A:G,5,FALSE))</f>
        <v>#N/A</v>
      </c>
      <c r="U411" s="17" t="e">
        <f>IF(E411="M",VLOOKUP(D411,male!A:G,6,FALSE),VLOOKUP(D411,female!A:G,6,FALSE))</f>
        <v>#N/A</v>
      </c>
      <c r="V411" s="17" t="e">
        <f>IF(E411="M",VLOOKUP(D411,male!A:G,7,FALSE),VLOOKUP(D411,female!A:G,7,FALSE))</f>
        <v>#N/A</v>
      </c>
    </row>
    <row r="412" spans="1:22" x14ac:dyDescent="0.4">
      <c r="A412" s="29"/>
      <c r="B412" s="47"/>
      <c r="C412" s="47"/>
      <c r="D412" s="26">
        <f t="shared" si="45"/>
        <v>0</v>
      </c>
      <c r="E412" s="29"/>
      <c r="F412" s="29"/>
      <c r="G412" s="29"/>
      <c r="H412" s="29"/>
      <c r="I412" s="28"/>
      <c r="J412" s="33" t="e">
        <f t="shared" si="46"/>
        <v>#DIV/0!</v>
      </c>
      <c r="K412" s="34" t="e">
        <f t="shared" si="47"/>
        <v>#DIV/0!</v>
      </c>
      <c r="L412" s="35" t="e">
        <f t="shared" si="48"/>
        <v>#DIV/0!</v>
      </c>
      <c r="M412" s="41" t="e">
        <f t="shared" si="49"/>
        <v>#DIV/0!</v>
      </c>
      <c r="N412" s="42" t="e">
        <f t="shared" si="50"/>
        <v>#DIV/0!</v>
      </c>
      <c r="O412" s="43" t="e">
        <f t="shared" si="51"/>
        <v>#DIV/0!</v>
      </c>
      <c r="Q412" s="17" t="e">
        <f>IF(E412="M",VLOOKUP(D412,male!A:G,2,FALSE),VLOOKUP(D412,female!A:G,2,FALSE))</f>
        <v>#N/A</v>
      </c>
      <c r="R412" s="17" t="e">
        <f>IF(E412="M",VLOOKUP(D412,male!A:G,3,FALSE),VLOOKUP(D412,female!A:G,3,FALSE))</f>
        <v>#N/A</v>
      </c>
      <c r="S412" s="17" t="e">
        <f>IF(E412="M",VLOOKUP(D412,male!A:G,4,FALSE),VLOOKUP(D412,female!A:G,4,FALSE))</f>
        <v>#N/A</v>
      </c>
      <c r="T412" s="17" t="e">
        <f>IF(E412="M",VLOOKUP(D412,male!A:G,5,FALSE),VLOOKUP(D412,female!A:G,5,FALSE))</f>
        <v>#N/A</v>
      </c>
      <c r="U412" s="17" t="e">
        <f>IF(E412="M",VLOOKUP(D412,male!A:G,6,FALSE),VLOOKUP(D412,female!A:G,6,FALSE))</f>
        <v>#N/A</v>
      </c>
      <c r="V412" s="17" t="e">
        <f>IF(E412="M",VLOOKUP(D412,male!A:G,7,FALSE),VLOOKUP(D412,female!A:G,7,FALSE))</f>
        <v>#N/A</v>
      </c>
    </row>
    <row r="413" spans="1:22" x14ac:dyDescent="0.4">
      <c r="A413" s="29"/>
      <c r="B413" s="47"/>
      <c r="C413" s="47"/>
      <c r="D413" s="26">
        <f t="shared" si="45"/>
        <v>0</v>
      </c>
      <c r="E413" s="29"/>
      <c r="F413" s="29"/>
      <c r="G413" s="29"/>
      <c r="H413" s="29"/>
      <c r="I413" s="28"/>
      <c r="J413" s="33" t="e">
        <f t="shared" si="46"/>
        <v>#DIV/0!</v>
      </c>
      <c r="K413" s="34" t="e">
        <f t="shared" si="47"/>
        <v>#DIV/0!</v>
      </c>
      <c r="L413" s="35" t="e">
        <f t="shared" si="48"/>
        <v>#DIV/0!</v>
      </c>
      <c r="M413" s="41" t="e">
        <f t="shared" si="49"/>
        <v>#DIV/0!</v>
      </c>
      <c r="N413" s="42" t="e">
        <f t="shared" si="50"/>
        <v>#DIV/0!</v>
      </c>
      <c r="O413" s="43" t="e">
        <f t="shared" si="51"/>
        <v>#DIV/0!</v>
      </c>
      <c r="Q413" s="17" t="e">
        <f>IF(E413="M",VLOOKUP(D413,male!A:G,2,FALSE),VLOOKUP(D413,female!A:G,2,FALSE))</f>
        <v>#N/A</v>
      </c>
      <c r="R413" s="17" t="e">
        <f>IF(E413="M",VLOOKUP(D413,male!A:G,3,FALSE),VLOOKUP(D413,female!A:G,3,FALSE))</f>
        <v>#N/A</v>
      </c>
      <c r="S413" s="17" t="e">
        <f>IF(E413="M",VLOOKUP(D413,male!A:G,4,FALSE),VLOOKUP(D413,female!A:G,4,FALSE))</f>
        <v>#N/A</v>
      </c>
      <c r="T413" s="17" t="e">
        <f>IF(E413="M",VLOOKUP(D413,male!A:G,5,FALSE),VLOOKUP(D413,female!A:G,5,FALSE))</f>
        <v>#N/A</v>
      </c>
      <c r="U413" s="17" t="e">
        <f>IF(E413="M",VLOOKUP(D413,male!A:G,6,FALSE),VLOOKUP(D413,female!A:G,6,FALSE))</f>
        <v>#N/A</v>
      </c>
      <c r="V413" s="17" t="e">
        <f>IF(E413="M",VLOOKUP(D413,male!A:G,7,FALSE),VLOOKUP(D413,female!A:G,7,FALSE))</f>
        <v>#N/A</v>
      </c>
    </row>
    <row r="414" spans="1:22" x14ac:dyDescent="0.4">
      <c r="A414" s="29"/>
      <c r="B414" s="47"/>
      <c r="C414" s="47"/>
      <c r="D414" s="26">
        <f t="shared" si="45"/>
        <v>0</v>
      </c>
      <c r="E414" s="29"/>
      <c r="F414" s="29"/>
      <c r="G414" s="29"/>
      <c r="H414" s="29"/>
      <c r="I414" s="28"/>
      <c r="J414" s="33" t="e">
        <f t="shared" si="46"/>
        <v>#DIV/0!</v>
      </c>
      <c r="K414" s="34" t="e">
        <f t="shared" si="47"/>
        <v>#DIV/0!</v>
      </c>
      <c r="L414" s="35" t="e">
        <f t="shared" si="48"/>
        <v>#DIV/0!</v>
      </c>
      <c r="M414" s="41" t="e">
        <f t="shared" si="49"/>
        <v>#DIV/0!</v>
      </c>
      <c r="N414" s="42" t="e">
        <f t="shared" si="50"/>
        <v>#DIV/0!</v>
      </c>
      <c r="O414" s="43" t="e">
        <f t="shared" si="51"/>
        <v>#DIV/0!</v>
      </c>
      <c r="Q414" s="17" t="e">
        <f>IF(E414="M",VLOOKUP(D414,male!A:G,2,FALSE),VLOOKUP(D414,female!A:G,2,FALSE))</f>
        <v>#N/A</v>
      </c>
      <c r="R414" s="17" t="e">
        <f>IF(E414="M",VLOOKUP(D414,male!A:G,3,FALSE),VLOOKUP(D414,female!A:G,3,FALSE))</f>
        <v>#N/A</v>
      </c>
      <c r="S414" s="17" t="e">
        <f>IF(E414="M",VLOOKUP(D414,male!A:G,4,FALSE),VLOOKUP(D414,female!A:G,4,FALSE))</f>
        <v>#N/A</v>
      </c>
      <c r="T414" s="17" t="e">
        <f>IF(E414="M",VLOOKUP(D414,male!A:G,5,FALSE),VLOOKUP(D414,female!A:G,5,FALSE))</f>
        <v>#N/A</v>
      </c>
      <c r="U414" s="17" t="e">
        <f>IF(E414="M",VLOOKUP(D414,male!A:G,6,FALSE),VLOOKUP(D414,female!A:G,6,FALSE))</f>
        <v>#N/A</v>
      </c>
      <c r="V414" s="17" t="e">
        <f>IF(E414="M",VLOOKUP(D414,male!A:G,7,FALSE),VLOOKUP(D414,female!A:G,7,FALSE))</f>
        <v>#N/A</v>
      </c>
    </row>
    <row r="415" spans="1:22" x14ac:dyDescent="0.4">
      <c r="A415" s="29"/>
      <c r="B415" s="47"/>
      <c r="C415" s="47"/>
      <c r="D415" s="26">
        <f t="shared" si="45"/>
        <v>0</v>
      </c>
      <c r="E415" s="29"/>
      <c r="F415" s="29"/>
      <c r="G415" s="29"/>
      <c r="H415" s="29"/>
      <c r="I415" s="28"/>
      <c r="J415" s="33" t="e">
        <f t="shared" si="46"/>
        <v>#DIV/0!</v>
      </c>
      <c r="K415" s="34" t="e">
        <f t="shared" si="47"/>
        <v>#DIV/0!</v>
      </c>
      <c r="L415" s="35" t="e">
        <f t="shared" si="48"/>
        <v>#DIV/0!</v>
      </c>
      <c r="M415" s="41" t="e">
        <f t="shared" si="49"/>
        <v>#DIV/0!</v>
      </c>
      <c r="N415" s="42" t="e">
        <f t="shared" si="50"/>
        <v>#DIV/0!</v>
      </c>
      <c r="O415" s="43" t="e">
        <f t="shared" si="51"/>
        <v>#DIV/0!</v>
      </c>
      <c r="Q415" s="17" t="e">
        <f>IF(E415="M",VLOOKUP(D415,male!A:G,2,FALSE),VLOOKUP(D415,female!A:G,2,FALSE))</f>
        <v>#N/A</v>
      </c>
      <c r="R415" s="17" t="e">
        <f>IF(E415="M",VLOOKUP(D415,male!A:G,3,FALSE),VLOOKUP(D415,female!A:G,3,FALSE))</f>
        <v>#N/A</v>
      </c>
      <c r="S415" s="17" t="e">
        <f>IF(E415="M",VLOOKUP(D415,male!A:G,4,FALSE),VLOOKUP(D415,female!A:G,4,FALSE))</f>
        <v>#N/A</v>
      </c>
      <c r="T415" s="17" t="e">
        <f>IF(E415="M",VLOOKUP(D415,male!A:G,5,FALSE),VLOOKUP(D415,female!A:G,5,FALSE))</f>
        <v>#N/A</v>
      </c>
      <c r="U415" s="17" t="e">
        <f>IF(E415="M",VLOOKUP(D415,male!A:G,6,FALSE),VLOOKUP(D415,female!A:G,6,FALSE))</f>
        <v>#N/A</v>
      </c>
      <c r="V415" s="17" t="e">
        <f>IF(E415="M",VLOOKUP(D415,male!A:G,7,FALSE),VLOOKUP(D415,female!A:G,7,FALSE))</f>
        <v>#N/A</v>
      </c>
    </row>
    <row r="416" spans="1:22" x14ac:dyDescent="0.4">
      <c r="A416" s="29"/>
      <c r="B416" s="47"/>
      <c r="C416" s="47"/>
      <c r="D416" s="26">
        <f t="shared" si="45"/>
        <v>0</v>
      </c>
      <c r="E416" s="29"/>
      <c r="F416" s="29"/>
      <c r="G416" s="29"/>
      <c r="H416" s="29"/>
      <c r="I416" s="28"/>
      <c r="J416" s="33" t="e">
        <f t="shared" si="46"/>
        <v>#DIV/0!</v>
      </c>
      <c r="K416" s="34" t="e">
        <f t="shared" si="47"/>
        <v>#DIV/0!</v>
      </c>
      <c r="L416" s="35" t="e">
        <f t="shared" si="48"/>
        <v>#DIV/0!</v>
      </c>
      <c r="M416" s="41" t="e">
        <f t="shared" si="49"/>
        <v>#DIV/0!</v>
      </c>
      <c r="N416" s="42" t="e">
        <f t="shared" si="50"/>
        <v>#DIV/0!</v>
      </c>
      <c r="O416" s="43" t="e">
        <f t="shared" si="51"/>
        <v>#DIV/0!</v>
      </c>
      <c r="Q416" s="17" t="e">
        <f>IF(E416="M",VLOOKUP(D416,male!A:G,2,FALSE),VLOOKUP(D416,female!A:G,2,FALSE))</f>
        <v>#N/A</v>
      </c>
      <c r="R416" s="17" t="e">
        <f>IF(E416="M",VLOOKUP(D416,male!A:G,3,FALSE),VLOOKUP(D416,female!A:G,3,FALSE))</f>
        <v>#N/A</v>
      </c>
      <c r="S416" s="17" t="e">
        <f>IF(E416="M",VLOOKUP(D416,male!A:G,4,FALSE),VLOOKUP(D416,female!A:G,4,FALSE))</f>
        <v>#N/A</v>
      </c>
      <c r="T416" s="17" t="e">
        <f>IF(E416="M",VLOOKUP(D416,male!A:G,5,FALSE),VLOOKUP(D416,female!A:G,5,FALSE))</f>
        <v>#N/A</v>
      </c>
      <c r="U416" s="17" t="e">
        <f>IF(E416="M",VLOOKUP(D416,male!A:G,6,FALSE),VLOOKUP(D416,female!A:G,6,FALSE))</f>
        <v>#N/A</v>
      </c>
      <c r="V416" s="17" t="e">
        <f>IF(E416="M",VLOOKUP(D416,male!A:G,7,FALSE),VLOOKUP(D416,female!A:G,7,FALSE))</f>
        <v>#N/A</v>
      </c>
    </row>
    <row r="417" spans="1:22" x14ac:dyDescent="0.4">
      <c r="A417" s="29"/>
      <c r="B417" s="47"/>
      <c r="C417" s="47"/>
      <c r="D417" s="26">
        <f t="shared" si="45"/>
        <v>0</v>
      </c>
      <c r="E417" s="29"/>
      <c r="F417" s="29"/>
      <c r="G417" s="29"/>
      <c r="H417" s="29"/>
      <c r="I417" s="28"/>
      <c r="J417" s="33" t="e">
        <f t="shared" si="46"/>
        <v>#DIV/0!</v>
      </c>
      <c r="K417" s="34" t="e">
        <f t="shared" si="47"/>
        <v>#DIV/0!</v>
      </c>
      <c r="L417" s="35" t="e">
        <f t="shared" si="48"/>
        <v>#DIV/0!</v>
      </c>
      <c r="M417" s="41" t="e">
        <f t="shared" si="49"/>
        <v>#DIV/0!</v>
      </c>
      <c r="N417" s="42" t="e">
        <f t="shared" si="50"/>
        <v>#DIV/0!</v>
      </c>
      <c r="O417" s="43" t="e">
        <f t="shared" si="51"/>
        <v>#DIV/0!</v>
      </c>
      <c r="Q417" s="17" t="e">
        <f>IF(E417="M",VLOOKUP(D417,male!A:G,2,FALSE),VLOOKUP(D417,female!A:G,2,FALSE))</f>
        <v>#N/A</v>
      </c>
      <c r="R417" s="17" t="e">
        <f>IF(E417="M",VLOOKUP(D417,male!A:G,3,FALSE),VLOOKUP(D417,female!A:G,3,FALSE))</f>
        <v>#N/A</v>
      </c>
      <c r="S417" s="17" t="e">
        <f>IF(E417="M",VLOOKUP(D417,male!A:G,4,FALSE),VLOOKUP(D417,female!A:G,4,FALSE))</f>
        <v>#N/A</v>
      </c>
      <c r="T417" s="17" t="e">
        <f>IF(E417="M",VLOOKUP(D417,male!A:G,5,FALSE),VLOOKUP(D417,female!A:G,5,FALSE))</f>
        <v>#N/A</v>
      </c>
      <c r="U417" s="17" t="e">
        <f>IF(E417="M",VLOOKUP(D417,male!A:G,6,FALSE),VLOOKUP(D417,female!A:G,6,FALSE))</f>
        <v>#N/A</v>
      </c>
      <c r="V417" s="17" t="e">
        <f>IF(E417="M",VLOOKUP(D417,male!A:G,7,FALSE),VLOOKUP(D417,female!A:G,7,FALSE))</f>
        <v>#N/A</v>
      </c>
    </row>
    <row r="418" spans="1:22" x14ac:dyDescent="0.4">
      <c r="A418" s="29"/>
      <c r="B418" s="47"/>
      <c r="C418" s="47"/>
      <c r="D418" s="26">
        <f t="shared" si="45"/>
        <v>0</v>
      </c>
      <c r="E418" s="29"/>
      <c r="F418" s="29"/>
      <c r="G418" s="29"/>
      <c r="H418" s="29"/>
      <c r="I418" s="28"/>
      <c r="J418" s="33" t="e">
        <f t="shared" si="46"/>
        <v>#DIV/0!</v>
      </c>
      <c r="K418" s="34" t="e">
        <f t="shared" si="47"/>
        <v>#DIV/0!</v>
      </c>
      <c r="L418" s="35" t="e">
        <f t="shared" si="48"/>
        <v>#DIV/0!</v>
      </c>
      <c r="M418" s="41" t="e">
        <f t="shared" si="49"/>
        <v>#DIV/0!</v>
      </c>
      <c r="N418" s="42" t="e">
        <f t="shared" si="50"/>
        <v>#DIV/0!</v>
      </c>
      <c r="O418" s="43" t="e">
        <f t="shared" si="51"/>
        <v>#DIV/0!</v>
      </c>
      <c r="Q418" s="17" t="e">
        <f>IF(E418="M",VLOOKUP(D418,male!A:G,2,FALSE),VLOOKUP(D418,female!A:G,2,FALSE))</f>
        <v>#N/A</v>
      </c>
      <c r="R418" s="17" t="e">
        <f>IF(E418="M",VLOOKUP(D418,male!A:G,3,FALSE),VLOOKUP(D418,female!A:G,3,FALSE))</f>
        <v>#N/A</v>
      </c>
      <c r="S418" s="17" t="e">
        <f>IF(E418="M",VLOOKUP(D418,male!A:G,4,FALSE),VLOOKUP(D418,female!A:G,4,FALSE))</f>
        <v>#N/A</v>
      </c>
      <c r="T418" s="17" t="e">
        <f>IF(E418="M",VLOOKUP(D418,male!A:G,5,FALSE),VLOOKUP(D418,female!A:G,5,FALSE))</f>
        <v>#N/A</v>
      </c>
      <c r="U418" s="17" t="e">
        <f>IF(E418="M",VLOOKUP(D418,male!A:G,6,FALSE),VLOOKUP(D418,female!A:G,6,FALSE))</f>
        <v>#N/A</v>
      </c>
      <c r="V418" s="17" t="e">
        <f>IF(E418="M",VLOOKUP(D418,male!A:G,7,FALSE),VLOOKUP(D418,female!A:G,7,FALSE))</f>
        <v>#N/A</v>
      </c>
    </row>
    <row r="419" spans="1:22" x14ac:dyDescent="0.4">
      <c r="A419" s="29"/>
      <c r="B419" s="47"/>
      <c r="C419" s="47"/>
      <c r="D419" s="26">
        <f t="shared" si="45"/>
        <v>0</v>
      </c>
      <c r="E419" s="29"/>
      <c r="F419" s="29"/>
      <c r="G419" s="29"/>
      <c r="H419" s="29"/>
      <c r="I419" s="28"/>
      <c r="J419" s="33" t="e">
        <f t="shared" si="46"/>
        <v>#DIV/0!</v>
      </c>
      <c r="K419" s="34" t="e">
        <f t="shared" si="47"/>
        <v>#DIV/0!</v>
      </c>
      <c r="L419" s="35" t="e">
        <f t="shared" si="48"/>
        <v>#DIV/0!</v>
      </c>
      <c r="M419" s="41" t="e">
        <f t="shared" si="49"/>
        <v>#DIV/0!</v>
      </c>
      <c r="N419" s="42" t="e">
        <f t="shared" si="50"/>
        <v>#DIV/0!</v>
      </c>
      <c r="O419" s="43" t="e">
        <f t="shared" si="51"/>
        <v>#DIV/0!</v>
      </c>
      <c r="Q419" s="17" t="e">
        <f>IF(E419="M",VLOOKUP(D419,male!A:G,2,FALSE),VLOOKUP(D419,female!A:G,2,FALSE))</f>
        <v>#N/A</v>
      </c>
      <c r="R419" s="17" t="e">
        <f>IF(E419="M",VLOOKUP(D419,male!A:G,3,FALSE),VLOOKUP(D419,female!A:G,3,FALSE))</f>
        <v>#N/A</v>
      </c>
      <c r="S419" s="17" t="e">
        <f>IF(E419="M",VLOOKUP(D419,male!A:G,4,FALSE),VLOOKUP(D419,female!A:G,4,FALSE))</f>
        <v>#N/A</v>
      </c>
      <c r="T419" s="17" t="e">
        <f>IF(E419="M",VLOOKUP(D419,male!A:G,5,FALSE),VLOOKUP(D419,female!A:G,5,FALSE))</f>
        <v>#N/A</v>
      </c>
      <c r="U419" s="17" t="e">
        <f>IF(E419="M",VLOOKUP(D419,male!A:G,6,FALSE),VLOOKUP(D419,female!A:G,6,FALSE))</f>
        <v>#N/A</v>
      </c>
      <c r="V419" s="17" t="e">
        <f>IF(E419="M",VLOOKUP(D419,male!A:G,7,FALSE),VLOOKUP(D419,female!A:G,7,FALSE))</f>
        <v>#N/A</v>
      </c>
    </row>
    <row r="420" spans="1:22" x14ac:dyDescent="0.4">
      <c r="A420" s="29"/>
      <c r="B420" s="47"/>
      <c r="C420" s="47"/>
      <c r="D420" s="26">
        <f t="shared" si="45"/>
        <v>0</v>
      </c>
      <c r="E420" s="29"/>
      <c r="F420" s="29"/>
      <c r="G420" s="29"/>
      <c r="H420" s="29"/>
      <c r="I420" s="28"/>
      <c r="J420" s="33" t="e">
        <f t="shared" si="46"/>
        <v>#DIV/0!</v>
      </c>
      <c r="K420" s="34" t="e">
        <f t="shared" si="47"/>
        <v>#DIV/0!</v>
      </c>
      <c r="L420" s="35" t="e">
        <f t="shared" si="48"/>
        <v>#DIV/0!</v>
      </c>
      <c r="M420" s="41" t="e">
        <f t="shared" si="49"/>
        <v>#DIV/0!</v>
      </c>
      <c r="N420" s="42" t="e">
        <f t="shared" si="50"/>
        <v>#DIV/0!</v>
      </c>
      <c r="O420" s="43" t="e">
        <f t="shared" si="51"/>
        <v>#DIV/0!</v>
      </c>
      <c r="Q420" s="17" t="e">
        <f>IF(E420="M",VLOOKUP(D420,male!A:G,2,FALSE),VLOOKUP(D420,female!A:G,2,FALSE))</f>
        <v>#N/A</v>
      </c>
      <c r="R420" s="17" t="e">
        <f>IF(E420="M",VLOOKUP(D420,male!A:G,3,FALSE),VLOOKUP(D420,female!A:G,3,FALSE))</f>
        <v>#N/A</v>
      </c>
      <c r="S420" s="17" t="e">
        <f>IF(E420="M",VLOOKUP(D420,male!A:G,4,FALSE),VLOOKUP(D420,female!A:G,4,FALSE))</f>
        <v>#N/A</v>
      </c>
      <c r="T420" s="17" t="e">
        <f>IF(E420="M",VLOOKUP(D420,male!A:G,5,FALSE),VLOOKUP(D420,female!A:G,5,FALSE))</f>
        <v>#N/A</v>
      </c>
      <c r="U420" s="17" t="e">
        <f>IF(E420="M",VLOOKUP(D420,male!A:G,6,FALSE),VLOOKUP(D420,female!A:G,6,FALSE))</f>
        <v>#N/A</v>
      </c>
      <c r="V420" s="17" t="e">
        <f>IF(E420="M",VLOOKUP(D420,male!A:G,7,FALSE),VLOOKUP(D420,female!A:G,7,FALSE))</f>
        <v>#N/A</v>
      </c>
    </row>
    <row r="421" spans="1:22" x14ac:dyDescent="0.4">
      <c r="A421" s="29"/>
      <c r="B421" s="47"/>
      <c r="C421" s="47"/>
      <c r="D421" s="26">
        <f t="shared" si="45"/>
        <v>0</v>
      </c>
      <c r="E421" s="29"/>
      <c r="F421" s="29"/>
      <c r="G421" s="29"/>
      <c r="H421" s="29"/>
      <c r="I421" s="28"/>
      <c r="J421" s="33" t="e">
        <f t="shared" si="46"/>
        <v>#DIV/0!</v>
      </c>
      <c r="K421" s="34" t="e">
        <f t="shared" si="47"/>
        <v>#DIV/0!</v>
      </c>
      <c r="L421" s="35" t="e">
        <f t="shared" si="48"/>
        <v>#DIV/0!</v>
      </c>
      <c r="M421" s="41" t="e">
        <f t="shared" si="49"/>
        <v>#DIV/0!</v>
      </c>
      <c r="N421" s="42" t="e">
        <f t="shared" si="50"/>
        <v>#DIV/0!</v>
      </c>
      <c r="O421" s="43" t="e">
        <f t="shared" si="51"/>
        <v>#DIV/0!</v>
      </c>
      <c r="Q421" s="17" t="e">
        <f>IF(E421="M",VLOOKUP(D421,male!A:G,2,FALSE),VLOOKUP(D421,female!A:G,2,FALSE))</f>
        <v>#N/A</v>
      </c>
      <c r="R421" s="17" t="e">
        <f>IF(E421="M",VLOOKUP(D421,male!A:G,3,FALSE),VLOOKUP(D421,female!A:G,3,FALSE))</f>
        <v>#N/A</v>
      </c>
      <c r="S421" s="17" t="e">
        <f>IF(E421="M",VLOOKUP(D421,male!A:G,4,FALSE),VLOOKUP(D421,female!A:G,4,FALSE))</f>
        <v>#N/A</v>
      </c>
      <c r="T421" s="17" t="e">
        <f>IF(E421="M",VLOOKUP(D421,male!A:G,5,FALSE),VLOOKUP(D421,female!A:G,5,FALSE))</f>
        <v>#N/A</v>
      </c>
      <c r="U421" s="17" t="e">
        <f>IF(E421="M",VLOOKUP(D421,male!A:G,6,FALSE),VLOOKUP(D421,female!A:G,6,FALSE))</f>
        <v>#N/A</v>
      </c>
      <c r="V421" s="17" t="e">
        <f>IF(E421="M",VLOOKUP(D421,male!A:G,7,FALSE),VLOOKUP(D421,female!A:G,7,FALSE))</f>
        <v>#N/A</v>
      </c>
    </row>
    <row r="422" spans="1:22" x14ac:dyDescent="0.4">
      <c r="A422" s="29"/>
      <c r="B422" s="47"/>
      <c r="C422" s="47"/>
      <c r="D422" s="26">
        <f t="shared" si="45"/>
        <v>0</v>
      </c>
      <c r="E422" s="29"/>
      <c r="F422" s="29"/>
      <c r="G422" s="29"/>
      <c r="H422" s="29"/>
      <c r="I422" s="28"/>
      <c r="J422" s="33" t="e">
        <f t="shared" si="46"/>
        <v>#DIV/0!</v>
      </c>
      <c r="K422" s="34" t="e">
        <f t="shared" si="47"/>
        <v>#DIV/0!</v>
      </c>
      <c r="L422" s="35" t="e">
        <f t="shared" si="48"/>
        <v>#DIV/0!</v>
      </c>
      <c r="M422" s="41" t="e">
        <f t="shared" si="49"/>
        <v>#DIV/0!</v>
      </c>
      <c r="N422" s="42" t="e">
        <f t="shared" si="50"/>
        <v>#DIV/0!</v>
      </c>
      <c r="O422" s="43" t="e">
        <f t="shared" si="51"/>
        <v>#DIV/0!</v>
      </c>
      <c r="Q422" s="17" t="e">
        <f>IF(E422="M",VLOOKUP(D422,male!A:G,2,FALSE),VLOOKUP(D422,female!A:G,2,FALSE))</f>
        <v>#N/A</v>
      </c>
      <c r="R422" s="17" t="e">
        <f>IF(E422="M",VLOOKUP(D422,male!A:G,3,FALSE),VLOOKUP(D422,female!A:G,3,FALSE))</f>
        <v>#N/A</v>
      </c>
      <c r="S422" s="17" t="e">
        <f>IF(E422="M",VLOOKUP(D422,male!A:G,4,FALSE),VLOOKUP(D422,female!A:G,4,FALSE))</f>
        <v>#N/A</v>
      </c>
      <c r="T422" s="17" t="e">
        <f>IF(E422="M",VLOOKUP(D422,male!A:G,5,FALSE),VLOOKUP(D422,female!A:G,5,FALSE))</f>
        <v>#N/A</v>
      </c>
      <c r="U422" s="17" t="e">
        <f>IF(E422="M",VLOOKUP(D422,male!A:G,6,FALSE),VLOOKUP(D422,female!A:G,6,FALSE))</f>
        <v>#N/A</v>
      </c>
      <c r="V422" s="17" t="e">
        <f>IF(E422="M",VLOOKUP(D422,male!A:G,7,FALSE),VLOOKUP(D422,female!A:G,7,FALSE))</f>
        <v>#N/A</v>
      </c>
    </row>
    <row r="423" spans="1:22" x14ac:dyDescent="0.4">
      <c r="A423" s="29"/>
      <c r="B423" s="47"/>
      <c r="C423" s="47"/>
      <c r="D423" s="26">
        <f t="shared" si="45"/>
        <v>0</v>
      </c>
      <c r="E423" s="29"/>
      <c r="F423" s="29"/>
      <c r="G423" s="29"/>
      <c r="H423" s="29"/>
      <c r="I423" s="28"/>
      <c r="J423" s="33" t="e">
        <f t="shared" si="46"/>
        <v>#DIV/0!</v>
      </c>
      <c r="K423" s="34" t="e">
        <f t="shared" si="47"/>
        <v>#DIV/0!</v>
      </c>
      <c r="L423" s="35" t="e">
        <f t="shared" si="48"/>
        <v>#DIV/0!</v>
      </c>
      <c r="M423" s="41" t="e">
        <f t="shared" si="49"/>
        <v>#DIV/0!</v>
      </c>
      <c r="N423" s="42" t="e">
        <f t="shared" si="50"/>
        <v>#DIV/0!</v>
      </c>
      <c r="O423" s="43" t="e">
        <f t="shared" si="51"/>
        <v>#DIV/0!</v>
      </c>
      <c r="Q423" s="17" t="e">
        <f>IF(E423="M",VLOOKUP(D423,male!A:G,2,FALSE),VLOOKUP(D423,female!A:G,2,FALSE))</f>
        <v>#N/A</v>
      </c>
      <c r="R423" s="17" t="e">
        <f>IF(E423="M",VLOOKUP(D423,male!A:G,3,FALSE),VLOOKUP(D423,female!A:G,3,FALSE))</f>
        <v>#N/A</v>
      </c>
      <c r="S423" s="17" t="e">
        <f>IF(E423="M",VLOOKUP(D423,male!A:G,4,FALSE),VLOOKUP(D423,female!A:G,4,FALSE))</f>
        <v>#N/A</v>
      </c>
      <c r="T423" s="17" t="e">
        <f>IF(E423="M",VLOOKUP(D423,male!A:G,5,FALSE),VLOOKUP(D423,female!A:G,5,FALSE))</f>
        <v>#N/A</v>
      </c>
      <c r="U423" s="17" t="e">
        <f>IF(E423="M",VLOOKUP(D423,male!A:G,6,FALSE),VLOOKUP(D423,female!A:G,6,FALSE))</f>
        <v>#N/A</v>
      </c>
      <c r="V423" s="17" t="e">
        <f>IF(E423="M",VLOOKUP(D423,male!A:G,7,FALSE),VLOOKUP(D423,female!A:G,7,FALSE))</f>
        <v>#N/A</v>
      </c>
    </row>
    <row r="424" spans="1:22" x14ac:dyDescent="0.4">
      <c r="A424" s="29"/>
      <c r="B424" s="47"/>
      <c r="C424" s="47"/>
      <c r="D424" s="26">
        <f t="shared" si="45"/>
        <v>0</v>
      </c>
      <c r="E424" s="29"/>
      <c r="F424" s="29"/>
      <c r="G424" s="29"/>
      <c r="H424" s="29"/>
      <c r="I424" s="28"/>
      <c r="J424" s="33" t="e">
        <f t="shared" si="46"/>
        <v>#DIV/0!</v>
      </c>
      <c r="K424" s="34" t="e">
        <f t="shared" si="47"/>
        <v>#DIV/0!</v>
      </c>
      <c r="L424" s="35" t="e">
        <f t="shared" si="48"/>
        <v>#DIV/0!</v>
      </c>
      <c r="M424" s="41" t="e">
        <f t="shared" si="49"/>
        <v>#DIV/0!</v>
      </c>
      <c r="N424" s="42" t="e">
        <f t="shared" si="50"/>
        <v>#DIV/0!</v>
      </c>
      <c r="O424" s="43" t="e">
        <f t="shared" si="51"/>
        <v>#DIV/0!</v>
      </c>
      <c r="Q424" s="17" t="e">
        <f>IF(E424="M",VLOOKUP(D424,male!A:G,2,FALSE),VLOOKUP(D424,female!A:G,2,FALSE))</f>
        <v>#N/A</v>
      </c>
      <c r="R424" s="17" t="e">
        <f>IF(E424="M",VLOOKUP(D424,male!A:G,3,FALSE),VLOOKUP(D424,female!A:G,3,FALSE))</f>
        <v>#N/A</v>
      </c>
      <c r="S424" s="17" t="e">
        <f>IF(E424="M",VLOOKUP(D424,male!A:G,4,FALSE),VLOOKUP(D424,female!A:G,4,FALSE))</f>
        <v>#N/A</v>
      </c>
      <c r="T424" s="17" t="e">
        <f>IF(E424="M",VLOOKUP(D424,male!A:G,5,FALSE),VLOOKUP(D424,female!A:G,5,FALSE))</f>
        <v>#N/A</v>
      </c>
      <c r="U424" s="17" t="e">
        <f>IF(E424="M",VLOOKUP(D424,male!A:G,6,FALSE),VLOOKUP(D424,female!A:G,6,FALSE))</f>
        <v>#N/A</v>
      </c>
      <c r="V424" s="17" t="e">
        <f>IF(E424="M",VLOOKUP(D424,male!A:G,7,FALSE),VLOOKUP(D424,female!A:G,7,FALSE))</f>
        <v>#N/A</v>
      </c>
    </row>
    <row r="425" spans="1:22" x14ac:dyDescent="0.4">
      <c r="A425" s="29"/>
      <c r="B425" s="47"/>
      <c r="C425" s="47"/>
      <c r="D425" s="26">
        <f t="shared" si="45"/>
        <v>0</v>
      </c>
      <c r="E425" s="29"/>
      <c r="F425" s="29"/>
      <c r="G425" s="29"/>
      <c r="H425" s="29"/>
      <c r="I425" s="28"/>
      <c r="J425" s="33" t="e">
        <f t="shared" si="46"/>
        <v>#DIV/0!</v>
      </c>
      <c r="K425" s="34" t="e">
        <f t="shared" si="47"/>
        <v>#DIV/0!</v>
      </c>
      <c r="L425" s="35" t="e">
        <f t="shared" si="48"/>
        <v>#DIV/0!</v>
      </c>
      <c r="M425" s="41" t="e">
        <f t="shared" si="49"/>
        <v>#DIV/0!</v>
      </c>
      <c r="N425" s="42" t="e">
        <f t="shared" si="50"/>
        <v>#DIV/0!</v>
      </c>
      <c r="O425" s="43" t="e">
        <f t="shared" si="51"/>
        <v>#DIV/0!</v>
      </c>
      <c r="Q425" s="17" t="e">
        <f>IF(E425="M",VLOOKUP(D425,male!A:G,2,FALSE),VLOOKUP(D425,female!A:G,2,FALSE))</f>
        <v>#N/A</v>
      </c>
      <c r="R425" s="17" t="e">
        <f>IF(E425="M",VLOOKUP(D425,male!A:G,3,FALSE),VLOOKUP(D425,female!A:G,3,FALSE))</f>
        <v>#N/A</v>
      </c>
      <c r="S425" s="17" t="e">
        <f>IF(E425="M",VLOOKUP(D425,male!A:G,4,FALSE),VLOOKUP(D425,female!A:G,4,FALSE))</f>
        <v>#N/A</v>
      </c>
      <c r="T425" s="17" t="e">
        <f>IF(E425="M",VLOOKUP(D425,male!A:G,5,FALSE),VLOOKUP(D425,female!A:G,5,FALSE))</f>
        <v>#N/A</v>
      </c>
      <c r="U425" s="17" t="e">
        <f>IF(E425="M",VLOOKUP(D425,male!A:G,6,FALSE),VLOOKUP(D425,female!A:G,6,FALSE))</f>
        <v>#N/A</v>
      </c>
      <c r="V425" s="17" t="e">
        <f>IF(E425="M",VLOOKUP(D425,male!A:G,7,FALSE),VLOOKUP(D425,female!A:G,7,FALSE))</f>
        <v>#N/A</v>
      </c>
    </row>
    <row r="426" spans="1:22" x14ac:dyDescent="0.4">
      <c r="A426" s="29"/>
      <c r="B426" s="47"/>
      <c r="C426" s="47"/>
      <c r="D426" s="26">
        <f t="shared" si="45"/>
        <v>0</v>
      </c>
      <c r="E426" s="29"/>
      <c r="F426" s="29"/>
      <c r="G426" s="29"/>
      <c r="H426" s="29"/>
      <c r="I426" s="28"/>
      <c r="J426" s="33" t="e">
        <f t="shared" si="46"/>
        <v>#DIV/0!</v>
      </c>
      <c r="K426" s="34" t="e">
        <f t="shared" si="47"/>
        <v>#DIV/0!</v>
      </c>
      <c r="L426" s="35" t="e">
        <f t="shared" si="48"/>
        <v>#DIV/0!</v>
      </c>
      <c r="M426" s="41" t="e">
        <f t="shared" si="49"/>
        <v>#DIV/0!</v>
      </c>
      <c r="N426" s="42" t="e">
        <f t="shared" si="50"/>
        <v>#DIV/0!</v>
      </c>
      <c r="O426" s="43" t="e">
        <f t="shared" si="51"/>
        <v>#DIV/0!</v>
      </c>
      <c r="Q426" s="17" t="e">
        <f>IF(E426="M",VLOOKUP(D426,male!A:G,2,FALSE),VLOOKUP(D426,female!A:G,2,FALSE))</f>
        <v>#N/A</v>
      </c>
      <c r="R426" s="17" t="e">
        <f>IF(E426="M",VLOOKUP(D426,male!A:G,3,FALSE),VLOOKUP(D426,female!A:G,3,FALSE))</f>
        <v>#N/A</v>
      </c>
      <c r="S426" s="17" t="e">
        <f>IF(E426="M",VLOOKUP(D426,male!A:G,4,FALSE),VLOOKUP(D426,female!A:G,4,FALSE))</f>
        <v>#N/A</v>
      </c>
      <c r="T426" s="17" t="e">
        <f>IF(E426="M",VLOOKUP(D426,male!A:G,5,FALSE),VLOOKUP(D426,female!A:G,5,FALSE))</f>
        <v>#N/A</v>
      </c>
      <c r="U426" s="17" t="e">
        <f>IF(E426="M",VLOOKUP(D426,male!A:G,6,FALSE),VLOOKUP(D426,female!A:G,6,FALSE))</f>
        <v>#N/A</v>
      </c>
      <c r="V426" s="17" t="e">
        <f>IF(E426="M",VLOOKUP(D426,male!A:G,7,FALSE),VLOOKUP(D426,female!A:G,7,FALSE))</f>
        <v>#N/A</v>
      </c>
    </row>
    <row r="427" spans="1:22" x14ac:dyDescent="0.4">
      <c r="A427" s="29"/>
      <c r="B427" s="47"/>
      <c r="C427" s="47"/>
      <c r="D427" s="26">
        <f t="shared" si="45"/>
        <v>0</v>
      </c>
      <c r="E427" s="29"/>
      <c r="F427" s="29"/>
      <c r="G427" s="29"/>
      <c r="H427" s="29"/>
      <c r="I427" s="28"/>
      <c r="J427" s="33" t="e">
        <f t="shared" si="46"/>
        <v>#DIV/0!</v>
      </c>
      <c r="K427" s="34" t="e">
        <f t="shared" si="47"/>
        <v>#DIV/0!</v>
      </c>
      <c r="L427" s="35" t="e">
        <f t="shared" si="48"/>
        <v>#DIV/0!</v>
      </c>
      <c r="M427" s="41" t="e">
        <f t="shared" si="49"/>
        <v>#DIV/0!</v>
      </c>
      <c r="N427" s="42" t="e">
        <f t="shared" si="50"/>
        <v>#DIV/0!</v>
      </c>
      <c r="O427" s="43" t="e">
        <f t="shared" si="51"/>
        <v>#DIV/0!</v>
      </c>
      <c r="Q427" s="17" t="e">
        <f>IF(E427="M",VLOOKUP(D427,male!A:G,2,FALSE),VLOOKUP(D427,female!A:G,2,FALSE))</f>
        <v>#N/A</v>
      </c>
      <c r="R427" s="17" t="e">
        <f>IF(E427="M",VLOOKUP(D427,male!A:G,3,FALSE),VLOOKUP(D427,female!A:G,3,FALSE))</f>
        <v>#N/A</v>
      </c>
      <c r="S427" s="17" t="e">
        <f>IF(E427="M",VLOOKUP(D427,male!A:G,4,FALSE),VLOOKUP(D427,female!A:G,4,FALSE))</f>
        <v>#N/A</v>
      </c>
      <c r="T427" s="17" t="e">
        <f>IF(E427="M",VLOOKUP(D427,male!A:G,5,FALSE),VLOOKUP(D427,female!A:G,5,FALSE))</f>
        <v>#N/A</v>
      </c>
      <c r="U427" s="17" t="e">
        <f>IF(E427="M",VLOOKUP(D427,male!A:G,6,FALSE),VLOOKUP(D427,female!A:G,6,FALSE))</f>
        <v>#N/A</v>
      </c>
      <c r="V427" s="17" t="e">
        <f>IF(E427="M",VLOOKUP(D427,male!A:G,7,FALSE),VLOOKUP(D427,female!A:G,7,FALSE))</f>
        <v>#N/A</v>
      </c>
    </row>
    <row r="428" spans="1:22" x14ac:dyDescent="0.4">
      <c r="A428" s="29"/>
      <c r="B428" s="47"/>
      <c r="C428" s="47"/>
      <c r="D428" s="26">
        <f t="shared" si="45"/>
        <v>0</v>
      </c>
      <c r="E428" s="29"/>
      <c r="F428" s="29"/>
      <c r="G428" s="29"/>
      <c r="H428" s="29"/>
      <c r="I428" s="28"/>
      <c r="J428" s="33" t="e">
        <f t="shared" si="46"/>
        <v>#DIV/0!</v>
      </c>
      <c r="K428" s="34" t="e">
        <f t="shared" si="47"/>
        <v>#DIV/0!</v>
      </c>
      <c r="L428" s="35" t="e">
        <f t="shared" si="48"/>
        <v>#DIV/0!</v>
      </c>
      <c r="M428" s="41" t="e">
        <f t="shared" si="49"/>
        <v>#DIV/0!</v>
      </c>
      <c r="N428" s="42" t="e">
        <f t="shared" si="50"/>
        <v>#DIV/0!</v>
      </c>
      <c r="O428" s="43" t="e">
        <f t="shared" si="51"/>
        <v>#DIV/0!</v>
      </c>
      <c r="Q428" s="17" t="e">
        <f>IF(E428="M",VLOOKUP(D428,male!A:G,2,FALSE),VLOOKUP(D428,female!A:G,2,FALSE))</f>
        <v>#N/A</v>
      </c>
      <c r="R428" s="17" t="e">
        <f>IF(E428="M",VLOOKUP(D428,male!A:G,3,FALSE),VLOOKUP(D428,female!A:G,3,FALSE))</f>
        <v>#N/A</v>
      </c>
      <c r="S428" s="17" t="e">
        <f>IF(E428="M",VLOOKUP(D428,male!A:G,4,FALSE),VLOOKUP(D428,female!A:G,4,FALSE))</f>
        <v>#N/A</v>
      </c>
      <c r="T428" s="17" t="e">
        <f>IF(E428="M",VLOOKUP(D428,male!A:G,5,FALSE),VLOOKUP(D428,female!A:G,5,FALSE))</f>
        <v>#N/A</v>
      </c>
      <c r="U428" s="17" t="e">
        <f>IF(E428="M",VLOOKUP(D428,male!A:G,6,FALSE),VLOOKUP(D428,female!A:G,6,FALSE))</f>
        <v>#N/A</v>
      </c>
      <c r="V428" s="17" t="e">
        <f>IF(E428="M",VLOOKUP(D428,male!A:G,7,FALSE),VLOOKUP(D428,female!A:G,7,FALSE))</f>
        <v>#N/A</v>
      </c>
    </row>
    <row r="429" spans="1:22" x14ac:dyDescent="0.4">
      <c r="A429" s="29"/>
      <c r="B429" s="47"/>
      <c r="C429" s="47"/>
      <c r="D429" s="26">
        <f t="shared" si="45"/>
        <v>0</v>
      </c>
      <c r="E429" s="29"/>
      <c r="F429" s="29"/>
      <c r="G429" s="29"/>
      <c r="H429" s="29"/>
      <c r="I429" s="28"/>
      <c r="J429" s="33" t="e">
        <f t="shared" si="46"/>
        <v>#DIV/0!</v>
      </c>
      <c r="K429" s="34" t="e">
        <f t="shared" si="47"/>
        <v>#DIV/0!</v>
      </c>
      <c r="L429" s="35" t="e">
        <f t="shared" si="48"/>
        <v>#DIV/0!</v>
      </c>
      <c r="M429" s="41" t="e">
        <f t="shared" si="49"/>
        <v>#DIV/0!</v>
      </c>
      <c r="N429" s="42" t="e">
        <f t="shared" si="50"/>
        <v>#DIV/0!</v>
      </c>
      <c r="O429" s="43" t="e">
        <f t="shared" si="51"/>
        <v>#DIV/0!</v>
      </c>
      <c r="Q429" s="17" t="e">
        <f>IF(E429="M",VLOOKUP(D429,male!A:G,2,FALSE),VLOOKUP(D429,female!A:G,2,FALSE))</f>
        <v>#N/A</v>
      </c>
      <c r="R429" s="17" t="e">
        <f>IF(E429="M",VLOOKUP(D429,male!A:G,3,FALSE),VLOOKUP(D429,female!A:G,3,FALSE))</f>
        <v>#N/A</v>
      </c>
      <c r="S429" s="17" t="e">
        <f>IF(E429="M",VLOOKUP(D429,male!A:G,4,FALSE),VLOOKUP(D429,female!A:G,4,FALSE))</f>
        <v>#N/A</v>
      </c>
      <c r="T429" s="17" t="e">
        <f>IF(E429="M",VLOOKUP(D429,male!A:G,5,FALSE),VLOOKUP(D429,female!A:G,5,FALSE))</f>
        <v>#N/A</v>
      </c>
      <c r="U429" s="17" t="e">
        <f>IF(E429="M",VLOOKUP(D429,male!A:G,6,FALSE),VLOOKUP(D429,female!A:G,6,FALSE))</f>
        <v>#N/A</v>
      </c>
      <c r="V429" s="17" t="e">
        <f>IF(E429="M",VLOOKUP(D429,male!A:G,7,FALSE),VLOOKUP(D429,female!A:G,7,FALSE))</f>
        <v>#N/A</v>
      </c>
    </row>
    <row r="430" spans="1:22" x14ac:dyDescent="0.4">
      <c r="A430" s="29"/>
      <c r="B430" s="47"/>
      <c r="C430" s="47"/>
      <c r="D430" s="26">
        <f t="shared" si="45"/>
        <v>0</v>
      </c>
      <c r="E430" s="29"/>
      <c r="F430" s="29"/>
      <c r="G430" s="29"/>
      <c r="H430" s="29"/>
      <c r="I430" s="28"/>
      <c r="J430" s="33" t="e">
        <f t="shared" si="46"/>
        <v>#DIV/0!</v>
      </c>
      <c r="K430" s="34" t="e">
        <f t="shared" si="47"/>
        <v>#DIV/0!</v>
      </c>
      <c r="L430" s="35" t="e">
        <f t="shared" si="48"/>
        <v>#DIV/0!</v>
      </c>
      <c r="M430" s="41" t="e">
        <f t="shared" si="49"/>
        <v>#DIV/0!</v>
      </c>
      <c r="N430" s="42" t="e">
        <f t="shared" si="50"/>
        <v>#DIV/0!</v>
      </c>
      <c r="O430" s="43" t="e">
        <f t="shared" si="51"/>
        <v>#DIV/0!</v>
      </c>
      <c r="Q430" s="17" t="e">
        <f>IF(E430="M",VLOOKUP(D430,male!A:G,2,FALSE),VLOOKUP(D430,female!A:G,2,FALSE))</f>
        <v>#N/A</v>
      </c>
      <c r="R430" s="17" t="e">
        <f>IF(E430="M",VLOOKUP(D430,male!A:G,3,FALSE),VLOOKUP(D430,female!A:G,3,FALSE))</f>
        <v>#N/A</v>
      </c>
      <c r="S430" s="17" t="e">
        <f>IF(E430="M",VLOOKUP(D430,male!A:G,4,FALSE),VLOOKUP(D430,female!A:G,4,FALSE))</f>
        <v>#N/A</v>
      </c>
      <c r="T430" s="17" t="e">
        <f>IF(E430="M",VLOOKUP(D430,male!A:G,5,FALSE),VLOOKUP(D430,female!A:G,5,FALSE))</f>
        <v>#N/A</v>
      </c>
      <c r="U430" s="17" t="e">
        <f>IF(E430="M",VLOOKUP(D430,male!A:G,6,FALSE),VLOOKUP(D430,female!A:G,6,FALSE))</f>
        <v>#N/A</v>
      </c>
      <c r="V430" s="17" t="e">
        <f>IF(E430="M",VLOOKUP(D430,male!A:G,7,FALSE),VLOOKUP(D430,female!A:G,7,FALSE))</f>
        <v>#N/A</v>
      </c>
    </row>
    <row r="431" spans="1:22" x14ac:dyDescent="0.4">
      <c r="A431" s="29"/>
      <c r="B431" s="47"/>
      <c r="C431" s="47"/>
      <c r="D431" s="26">
        <f t="shared" si="45"/>
        <v>0</v>
      </c>
      <c r="E431" s="29"/>
      <c r="F431" s="29"/>
      <c r="G431" s="29"/>
      <c r="H431" s="29"/>
      <c r="I431" s="28"/>
      <c r="J431" s="33" t="e">
        <f t="shared" si="46"/>
        <v>#DIV/0!</v>
      </c>
      <c r="K431" s="34" t="e">
        <f t="shared" si="47"/>
        <v>#DIV/0!</v>
      </c>
      <c r="L431" s="35" t="e">
        <f t="shared" si="48"/>
        <v>#DIV/0!</v>
      </c>
      <c r="M431" s="41" t="e">
        <f t="shared" si="49"/>
        <v>#DIV/0!</v>
      </c>
      <c r="N431" s="42" t="e">
        <f t="shared" si="50"/>
        <v>#DIV/0!</v>
      </c>
      <c r="O431" s="43" t="e">
        <f t="shared" si="51"/>
        <v>#DIV/0!</v>
      </c>
      <c r="Q431" s="17" t="e">
        <f>IF(E431="M",VLOOKUP(D431,male!A:G,2,FALSE),VLOOKUP(D431,female!A:G,2,FALSE))</f>
        <v>#N/A</v>
      </c>
      <c r="R431" s="17" t="e">
        <f>IF(E431="M",VLOOKUP(D431,male!A:G,3,FALSE),VLOOKUP(D431,female!A:G,3,FALSE))</f>
        <v>#N/A</v>
      </c>
      <c r="S431" s="17" t="e">
        <f>IF(E431="M",VLOOKUP(D431,male!A:G,4,FALSE),VLOOKUP(D431,female!A:G,4,FALSE))</f>
        <v>#N/A</v>
      </c>
      <c r="T431" s="17" t="e">
        <f>IF(E431="M",VLOOKUP(D431,male!A:G,5,FALSE),VLOOKUP(D431,female!A:G,5,FALSE))</f>
        <v>#N/A</v>
      </c>
      <c r="U431" s="17" t="e">
        <f>IF(E431="M",VLOOKUP(D431,male!A:G,6,FALSE),VLOOKUP(D431,female!A:G,6,FALSE))</f>
        <v>#N/A</v>
      </c>
      <c r="V431" s="17" t="e">
        <f>IF(E431="M",VLOOKUP(D431,male!A:G,7,FALSE),VLOOKUP(D431,female!A:G,7,FALSE))</f>
        <v>#N/A</v>
      </c>
    </row>
    <row r="432" spans="1:22" x14ac:dyDescent="0.4">
      <c r="A432" s="29"/>
      <c r="B432" s="47"/>
      <c r="C432" s="47"/>
      <c r="D432" s="26">
        <f t="shared" si="45"/>
        <v>0</v>
      </c>
      <c r="E432" s="29"/>
      <c r="F432" s="29"/>
      <c r="G432" s="29"/>
      <c r="H432" s="29"/>
      <c r="I432" s="28"/>
      <c r="J432" s="33" t="e">
        <f t="shared" si="46"/>
        <v>#DIV/0!</v>
      </c>
      <c r="K432" s="34" t="e">
        <f t="shared" si="47"/>
        <v>#DIV/0!</v>
      </c>
      <c r="L432" s="35" t="e">
        <f t="shared" si="48"/>
        <v>#DIV/0!</v>
      </c>
      <c r="M432" s="41" t="e">
        <f t="shared" si="49"/>
        <v>#DIV/0!</v>
      </c>
      <c r="N432" s="42" t="e">
        <f t="shared" si="50"/>
        <v>#DIV/0!</v>
      </c>
      <c r="O432" s="43" t="e">
        <f t="shared" si="51"/>
        <v>#DIV/0!</v>
      </c>
      <c r="Q432" s="17" t="e">
        <f>IF(E432="M",VLOOKUP(D432,male!A:G,2,FALSE),VLOOKUP(D432,female!A:G,2,FALSE))</f>
        <v>#N/A</v>
      </c>
      <c r="R432" s="17" t="e">
        <f>IF(E432="M",VLOOKUP(D432,male!A:G,3,FALSE),VLOOKUP(D432,female!A:G,3,FALSE))</f>
        <v>#N/A</v>
      </c>
      <c r="S432" s="17" t="e">
        <f>IF(E432="M",VLOOKUP(D432,male!A:G,4,FALSE),VLOOKUP(D432,female!A:G,4,FALSE))</f>
        <v>#N/A</v>
      </c>
      <c r="T432" s="17" t="e">
        <f>IF(E432="M",VLOOKUP(D432,male!A:G,5,FALSE),VLOOKUP(D432,female!A:G,5,FALSE))</f>
        <v>#N/A</v>
      </c>
      <c r="U432" s="17" t="e">
        <f>IF(E432="M",VLOOKUP(D432,male!A:G,6,FALSE),VLOOKUP(D432,female!A:G,6,FALSE))</f>
        <v>#N/A</v>
      </c>
      <c r="V432" s="17" t="e">
        <f>IF(E432="M",VLOOKUP(D432,male!A:G,7,FALSE),VLOOKUP(D432,female!A:G,7,FALSE))</f>
        <v>#N/A</v>
      </c>
    </row>
    <row r="433" spans="1:22" x14ac:dyDescent="0.4">
      <c r="A433" s="29"/>
      <c r="B433" s="47"/>
      <c r="C433" s="47"/>
      <c r="D433" s="26">
        <f t="shared" si="45"/>
        <v>0</v>
      </c>
      <c r="E433" s="29"/>
      <c r="F433" s="29"/>
      <c r="G433" s="29"/>
      <c r="H433" s="29"/>
      <c r="I433" s="28"/>
      <c r="J433" s="33" t="e">
        <f t="shared" si="46"/>
        <v>#DIV/0!</v>
      </c>
      <c r="K433" s="34" t="e">
        <f t="shared" si="47"/>
        <v>#DIV/0!</v>
      </c>
      <c r="L433" s="35" t="e">
        <f t="shared" si="48"/>
        <v>#DIV/0!</v>
      </c>
      <c r="M433" s="41" t="e">
        <f t="shared" si="49"/>
        <v>#DIV/0!</v>
      </c>
      <c r="N433" s="42" t="e">
        <f t="shared" si="50"/>
        <v>#DIV/0!</v>
      </c>
      <c r="O433" s="43" t="e">
        <f t="shared" si="51"/>
        <v>#DIV/0!</v>
      </c>
      <c r="Q433" s="17" t="e">
        <f>IF(E433="M",VLOOKUP(D433,male!A:G,2,FALSE),VLOOKUP(D433,female!A:G,2,FALSE))</f>
        <v>#N/A</v>
      </c>
      <c r="R433" s="17" t="e">
        <f>IF(E433="M",VLOOKUP(D433,male!A:G,3,FALSE),VLOOKUP(D433,female!A:G,3,FALSE))</f>
        <v>#N/A</v>
      </c>
      <c r="S433" s="17" t="e">
        <f>IF(E433="M",VLOOKUP(D433,male!A:G,4,FALSE),VLOOKUP(D433,female!A:G,4,FALSE))</f>
        <v>#N/A</v>
      </c>
      <c r="T433" s="17" t="e">
        <f>IF(E433="M",VLOOKUP(D433,male!A:G,5,FALSE),VLOOKUP(D433,female!A:G,5,FALSE))</f>
        <v>#N/A</v>
      </c>
      <c r="U433" s="17" t="e">
        <f>IF(E433="M",VLOOKUP(D433,male!A:G,6,FALSE),VLOOKUP(D433,female!A:G,6,FALSE))</f>
        <v>#N/A</v>
      </c>
      <c r="V433" s="17" t="e">
        <f>IF(E433="M",VLOOKUP(D433,male!A:G,7,FALSE),VLOOKUP(D433,female!A:G,7,FALSE))</f>
        <v>#N/A</v>
      </c>
    </row>
    <row r="434" spans="1:22" x14ac:dyDescent="0.4">
      <c r="A434" s="29"/>
      <c r="B434" s="47"/>
      <c r="C434" s="47"/>
      <c r="D434" s="26">
        <f t="shared" si="45"/>
        <v>0</v>
      </c>
      <c r="E434" s="29"/>
      <c r="F434" s="29"/>
      <c r="G434" s="29"/>
      <c r="H434" s="29"/>
      <c r="I434" s="28"/>
      <c r="J434" s="33" t="e">
        <f t="shared" si="46"/>
        <v>#DIV/0!</v>
      </c>
      <c r="K434" s="34" t="e">
        <f t="shared" si="47"/>
        <v>#DIV/0!</v>
      </c>
      <c r="L434" s="35" t="e">
        <f t="shared" si="48"/>
        <v>#DIV/0!</v>
      </c>
      <c r="M434" s="41" t="e">
        <f t="shared" si="49"/>
        <v>#DIV/0!</v>
      </c>
      <c r="N434" s="42" t="e">
        <f t="shared" si="50"/>
        <v>#DIV/0!</v>
      </c>
      <c r="O434" s="43" t="e">
        <f t="shared" si="51"/>
        <v>#DIV/0!</v>
      </c>
      <c r="Q434" s="17" t="e">
        <f>IF(E434="M",VLOOKUP(D434,male!A:G,2,FALSE),VLOOKUP(D434,female!A:G,2,FALSE))</f>
        <v>#N/A</v>
      </c>
      <c r="R434" s="17" t="e">
        <f>IF(E434="M",VLOOKUP(D434,male!A:G,3,FALSE),VLOOKUP(D434,female!A:G,3,FALSE))</f>
        <v>#N/A</v>
      </c>
      <c r="S434" s="17" t="e">
        <f>IF(E434="M",VLOOKUP(D434,male!A:G,4,FALSE),VLOOKUP(D434,female!A:G,4,FALSE))</f>
        <v>#N/A</v>
      </c>
      <c r="T434" s="17" t="e">
        <f>IF(E434="M",VLOOKUP(D434,male!A:G,5,FALSE),VLOOKUP(D434,female!A:G,5,FALSE))</f>
        <v>#N/A</v>
      </c>
      <c r="U434" s="17" t="e">
        <f>IF(E434="M",VLOOKUP(D434,male!A:G,6,FALSE),VLOOKUP(D434,female!A:G,6,FALSE))</f>
        <v>#N/A</v>
      </c>
      <c r="V434" s="17" t="e">
        <f>IF(E434="M",VLOOKUP(D434,male!A:G,7,FALSE),VLOOKUP(D434,female!A:G,7,FALSE))</f>
        <v>#N/A</v>
      </c>
    </row>
    <row r="435" spans="1:22" x14ac:dyDescent="0.4">
      <c r="A435" s="29"/>
      <c r="B435" s="47"/>
      <c r="C435" s="47"/>
      <c r="D435" s="26">
        <f t="shared" si="45"/>
        <v>0</v>
      </c>
      <c r="E435" s="29"/>
      <c r="F435" s="29"/>
      <c r="G435" s="29"/>
      <c r="H435" s="29"/>
      <c r="I435" s="28"/>
      <c r="J435" s="33" t="e">
        <f t="shared" si="46"/>
        <v>#DIV/0!</v>
      </c>
      <c r="K435" s="34" t="e">
        <f t="shared" si="47"/>
        <v>#DIV/0!</v>
      </c>
      <c r="L435" s="35" t="e">
        <f t="shared" si="48"/>
        <v>#DIV/0!</v>
      </c>
      <c r="M435" s="41" t="e">
        <f t="shared" si="49"/>
        <v>#DIV/0!</v>
      </c>
      <c r="N435" s="42" t="e">
        <f t="shared" si="50"/>
        <v>#DIV/0!</v>
      </c>
      <c r="O435" s="43" t="e">
        <f t="shared" si="51"/>
        <v>#DIV/0!</v>
      </c>
      <c r="Q435" s="17" t="e">
        <f>IF(E435="M",VLOOKUP(D435,male!A:G,2,FALSE),VLOOKUP(D435,female!A:G,2,FALSE))</f>
        <v>#N/A</v>
      </c>
      <c r="R435" s="17" t="e">
        <f>IF(E435="M",VLOOKUP(D435,male!A:G,3,FALSE),VLOOKUP(D435,female!A:G,3,FALSE))</f>
        <v>#N/A</v>
      </c>
      <c r="S435" s="17" t="e">
        <f>IF(E435="M",VLOOKUP(D435,male!A:G,4,FALSE),VLOOKUP(D435,female!A:G,4,FALSE))</f>
        <v>#N/A</v>
      </c>
      <c r="T435" s="17" t="e">
        <f>IF(E435="M",VLOOKUP(D435,male!A:G,5,FALSE),VLOOKUP(D435,female!A:G,5,FALSE))</f>
        <v>#N/A</v>
      </c>
      <c r="U435" s="17" t="e">
        <f>IF(E435="M",VLOOKUP(D435,male!A:G,6,FALSE),VLOOKUP(D435,female!A:G,6,FALSE))</f>
        <v>#N/A</v>
      </c>
      <c r="V435" s="17" t="e">
        <f>IF(E435="M",VLOOKUP(D435,male!A:G,7,FALSE),VLOOKUP(D435,female!A:G,7,FALSE))</f>
        <v>#N/A</v>
      </c>
    </row>
    <row r="436" spans="1:22" x14ac:dyDescent="0.4">
      <c r="A436" s="29"/>
      <c r="B436" s="47"/>
      <c r="C436" s="47"/>
      <c r="D436" s="26">
        <f t="shared" si="45"/>
        <v>0</v>
      </c>
      <c r="E436" s="29"/>
      <c r="F436" s="29"/>
      <c r="G436" s="29"/>
      <c r="H436" s="29"/>
      <c r="I436" s="28"/>
      <c r="J436" s="33" t="e">
        <f t="shared" si="46"/>
        <v>#DIV/0!</v>
      </c>
      <c r="K436" s="34" t="e">
        <f t="shared" si="47"/>
        <v>#DIV/0!</v>
      </c>
      <c r="L436" s="35" t="e">
        <f t="shared" si="48"/>
        <v>#DIV/0!</v>
      </c>
      <c r="M436" s="41" t="e">
        <f t="shared" si="49"/>
        <v>#DIV/0!</v>
      </c>
      <c r="N436" s="42" t="e">
        <f t="shared" si="50"/>
        <v>#DIV/0!</v>
      </c>
      <c r="O436" s="43" t="e">
        <f t="shared" si="51"/>
        <v>#DIV/0!</v>
      </c>
      <c r="Q436" s="17" t="e">
        <f>IF(E436="M",VLOOKUP(D436,male!A:G,2,FALSE),VLOOKUP(D436,female!A:G,2,FALSE))</f>
        <v>#N/A</v>
      </c>
      <c r="R436" s="17" t="e">
        <f>IF(E436="M",VLOOKUP(D436,male!A:G,3,FALSE),VLOOKUP(D436,female!A:G,3,FALSE))</f>
        <v>#N/A</v>
      </c>
      <c r="S436" s="17" t="e">
        <f>IF(E436="M",VLOOKUP(D436,male!A:G,4,FALSE),VLOOKUP(D436,female!A:G,4,FALSE))</f>
        <v>#N/A</v>
      </c>
      <c r="T436" s="17" t="e">
        <f>IF(E436="M",VLOOKUP(D436,male!A:G,5,FALSE),VLOOKUP(D436,female!A:G,5,FALSE))</f>
        <v>#N/A</v>
      </c>
      <c r="U436" s="17" t="e">
        <f>IF(E436="M",VLOOKUP(D436,male!A:G,6,FALSE),VLOOKUP(D436,female!A:G,6,FALSE))</f>
        <v>#N/A</v>
      </c>
      <c r="V436" s="17" t="e">
        <f>IF(E436="M",VLOOKUP(D436,male!A:G,7,FALSE),VLOOKUP(D436,female!A:G,7,FALSE))</f>
        <v>#N/A</v>
      </c>
    </row>
    <row r="437" spans="1:22" x14ac:dyDescent="0.4">
      <c r="A437" s="29"/>
      <c r="B437" s="47"/>
      <c r="C437" s="47"/>
      <c r="D437" s="26">
        <f t="shared" si="45"/>
        <v>0</v>
      </c>
      <c r="E437" s="29"/>
      <c r="F437" s="29"/>
      <c r="G437" s="29"/>
      <c r="H437" s="29"/>
      <c r="I437" s="28"/>
      <c r="J437" s="33" t="e">
        <f t="shared" si="46"/>
        <v>#DIV/0!</v>
      </c>
      <c r="K437" s="34" t="e">
        <f t="shared" si="47"/>
        <v>#DIV/0!</v>
      </c>
      <c r="L437" s="35" t="e">
        <f t="shared" si="48"/>
        <v>#DIV/0!</v>
      </c>
      <c r="M437" s="41" t="e">
        <f t="shared" si="49"/>
        <v>#DIV/0!</v>
      </c>
      <c r="N437" s="42" t="e">
        <f t="shared" si="50"/>
        <v>#DIV/0!</v>
      </c>
      <c r="O437" s="43" t="e">
        <f t="shared" si="51"/>
        <v>#DIV/0!</v>
      </c>
      <c r="Q437" s="17" t="e">
        <f>IF(E437="M",VLOOKUP(D437,male!A:G,2,FALSE),VLOOKUP(D437,female!A:G,2,FALSE))</f>
        <v>#N/A</v>
      </c>
      <c r="R437" s="17" t="e">
        <f>IF(E437="M",VLOOKUP(D437,male!A:G,3,FALSE),VLOOKUP(D437,female!A:G,3,FALSE))</f>
        <v>#N/A</v>
      </c>
      <c r="S437" s="17" t="e">
        <f>IF(E437="M",VLOOKUP(D437,male!A:G,4,FALSE),VLOOKUP(D437,female!A:G,4,FALSE))</f>
        <v>#N/A</v>
      </c>
      <c r="T437" s="17" t="e">
        <f>IF(E437="M",VLOOKUP(D437,male!A:G,5,FALSE),VLOOKUP(D437,female!A:G,5,FALSE))</f>
        <v>#N/A</v>
      </c>
      <c r="U437" s="17" t="e">
        <f>IF(E437="M",VLOOKUP(D437,male!A:G,6,FALSE),VLOOKUP(D437,female!A:G,6,FALSE))</f>
        <v>#N/A</v>
      </c>
      <c r="V437" s="17" t="e">
        <f>IF(E437="M",VLOOKUP(D437,male!A:G,7,FALSE),VLOOKUP(D437,female!A:G,7,FALSE))</f>
        <v>#N/A</v>
      </c>
    </row>
    <row r="438" spans="1:22" x14ac:dyDescent="0.4">
      <c r="A438" s="29"/>
      <c r="B438" s="47"/>
      <c r="C438" s="47"/>
      <c r="D438" s="26">
        <f t="shared" si="45"/>
        <v>0</v>
      </c>
      <c r="E438" s="29"/>
      <c r="F438" s="29"/>
      <c r="G438" s="29"/>
      <c r="H438" s="29"/>
      <c r="I438" s="28"/>
      <c r="J438" s="33" t="e">
        <f t="shared" si="46"/>
        <v>#DIV/0!</v>
      </c>
      <c r="K438" s="34" t="e">
        <f t="shared" si="47"/>
        <v>#DIV/0!</v>
      </c>
      <c r="L438" s="35" t="e">
        <f t="shared" si="48"/>
        <v>#DIV/0!</v>
      </c>
      <c r="M438" s="41" t="e">
        <f t="shared" si="49"/>
        <v>#DIV/0!</v>
      </c>
      <c r="N438" s="42" t="e">
        <f t="shared" si="50"/>
        <v>#DIV/0!</v>
      </c>
      <c r="O438" s="43" t="e">
        <f t="shared" si="51"/>
        <v>#DIV/0!</v>
      </c>
      <c r="Q438" s="17" t="e">
        <f>IF(E438="M",VLOOKUP(D438,male!A:G,2,FALSE),VLOOKUP(D438,female!A:G,2,FALSE))</f>
        <v>#N/A</v>
      </c>
      <c r="R438" s="17" t="e">
        <f>IF(E438="M",VLOOKUP(D438,male!A:G,3,FALSE),VLOOKUP(D438,female!A:G,3,FALSE))</f>
        <v>#N/A</v>
      </c>
      <c r="S438" s="17" t="e">
        <f>IF(E438="M",VLOOKUP(D438,male!A:G,4,FALSE),VLOOKUP(D438,female!A:G,4,FALSE))</f>
        <v>#N/A</v>
      </c>
      <c r="T438" s="17" t="e">
        <f>IF(E438="M",VLOOKUP(D438,male!A:G,5,FALSE),VLOOKUP(D438,female!A:G,5,FALSE))</f>
        <v>#N/A</v>
      </c>
      <c r="U438" s="17" t="e">
        <f>IF(E438="M",VLOOKUP(D438,male!A:G,6,FALSE),VLOOKUP(D438,female!A:G,6,FALSE))</f>
        <v>#N/A</v>
      </c>
      <c r="V438" s="17" t="e">
        <f>IF(E438="M",VLOOKUP(D438,male!A:G,7,FALSE),VLOOKUP(D438,female!A:G,7,FALSE))</f>
        <v>#N/A</v>
      </c>
    </row>
    <row r="439" spans="1:22" x14ac:dyDescent="0.4">
      <c r="A439" s="29"/>
      <c r="B439" s="47"/>
      <c r="C439" s="47"/>
      <c r="D439" s="26">
        <f t="shared" si="45"/>
        <v>0</v>
      </c>
      <c r="E439" s="29"/>
      <c r="F439" s="29"/>
      <c r="G439" s="29"/>
      <c r="H439" s="29"/>
      <c r="I439" s="28"/>
      <c r="J439" s="33" t="e">
        <f t="shared" si="46"/>
        <v>#DIV/0!</v>
      </c>
      <c r="K439" s="34" t="e">
        <f t="shared" si="47"/>
        <v>#DIV/0!</v>
      </c>
      <c r="L439" s="35" t="e">
        <f t="shared" si="48"/>
        <v>#DIV/0!</v>
      </c>
      <c r="M439" s="41" t="e">
        <f t="shared" si="49"/>
        <v>#DIV/0!</v>
      </c>
      <c r="N439" s="42" t="e">
        <f t="shared" si="50"/>
        <v>#DIV/0!</v>
      </c>
      <c r="O439" s="43" t="e">
        <f t="shared" si="51"/>
        <v>#DIV/0!</v>
      </c>
      <c r="Q439" s="17" t="e">
        <f>IF(E439="M",VLOOKUP(D439,male!A:G,2,FALSE),VLOOKUP(D439,female!A:G,2,FALSE))</f>
        <v>#N/A</v>
      </c>
      <c r="R439" s="17" t="e">
        <f>IF(E439="M",VLOOKUP(D439,male!A:G,3,FALSE),VLOOKUP(D439,female!A:G,3,FALSE))</f>
        <v>#N/A</v>
      </c>
      <c r="S439" s="17" t="e">
        <f>IF(E439="M",VLOOKUP(D439,male!A:G,4,FALSE),VLOOKUP(D439,female!A:G,4,FALSE))</f>
        <v>#N/A</v>
      </c>
      <c r="T439" s="17" t="e">
        <f>IF(E439="M",VLOOKUP(D439,male!A:G,5,FALSE),VLOOKUP(D439,female!A:G,5,FALSE))</f>
        <v>#N/A</v>
      </c>
      <c r="U439" s="17" t="e">
        <f>IF(E439="M",VLOOKUP(D439,male!A:G,6,FALSE),VLOOKUP(D439,female!A:G,6,FALSE))</f>
        <v>#N/A</v>
      </c>
      <c r="V439" s="17" t="e">
        <f>IF(E439="M",VLOOKUP(D439,male!A:G,7,FALSE),VLOOKUP(D439,female!A:G,7,FALSE))</f>
        <v>#N/A</v>
      </c>
    </row>
    <row r="440" spans="1:22" x14ac:dyDescent="0.4">
      <c r="A440" s="29"/>
      <c r="B440" s="47"/>
      <c r="C440" s="47"/>
      <c r="D440" s="26">
        <f t="shared" si="45"/>
        <v>0</v>
      </c>
      <c r="E440" s="29"/>
      <c r="F440" s="29"/>
      <c r="G440" s="29"/>
      <c r="H440" s="29"/>
      <c r="I440" s="28"/>
      <c r="J440" s="33" t="e">
        <f t="shared" si="46"/>
        <v>#DIV/0!</v>
      </c>
      <c r="K440" s="34" t="e">
        <f t="shared" si="47"/>
        <v>#DIV/0!</v>
      </c>
      <c r="L440" s="35" t="e">
        <f t="shared" si="48"/>
        <v>#DIV/0!</v>
      </c>
      <c r="M440" s="41" t="e">
        <f t="shared" si="49"/>
        <v>#DIV/0!</v>
      </c>
      <c r="N440" s="42" t="e">
        <f t="shared" si="50"/>
        <v>#DIV/0!</v>
      </c>
      <c r="O440" s="43" t="e">
        <f t="shared" si="51"/>
        <v>#DIV/0!</v>
      </c>
      <c r="Q440" s="17" t="e">
        <f>IF(E440="M",VLOOKUP(D440,male!A:G,2,FALSE),VLOOKUP(D440,female!A:G,2,FALSE))</f>
        <v>#N/A</v>
      </c>
      <c r="R440" s="17" t="e">
        <f>IF(E440="M",VLOOKUP(D440,male!A:G,3,FALSE),VLOOKUP(D440,female!A:G,3,FALSE))</f>
        <v>#N/A</v>
      </c>
      <c r="S440" s="17" t="e">
        <f>IF(E440="M",VLOOKUP(D440,male!A:G,4,FALSE),VLOOKUP(D440,female!A:G,4,FALSE))</f>
        <v>#N/A</v>
      </c>
      <c r="T440" s="17" t="e">
        <f>IF(E440="M",VLOOKUP(D440,male!A:G,5,FALSE),VLOOKUP(D440,female!A:G,5,FALSE))</f>
        <v>#N/A</v>
      </c>
      <c r="U440" s="17" t="e">
        <f>IF(E440="M",VLOOKUP(D440,male!A:G,6,FALSE),VLOOKUP(D440,female!A:G,6,FALSE))</f>
        <v>#N/A</v>
      </c>
      <c r="V440" s="17" t="e">
        <f>IF(E440="M",VLOOKUP(D440,male!A:G,7,FALSE),VLOOKUP(D440,female!A:G,7,FALSE))</f>
        <v>#N/A</v>
      </c>
    </row>
    <row r="441" spans="1:22" x14ac:dyDescent="0.4">
      <c r="A441" s="29"/>
      <c r="B441" s="47"/>
      <c r="C441" s="47"/>
      <c r="D441" s="26">
        <f t="shared" si="45"/>
        <v>0</v>
      </c>
      <c r="E441" s="29"/>
      <c r="F441" s="29"/>
      <c r="G441" s="29"/>
      <c r="H441" s="29"/>
      <c r="I441" s="28"/>
      <c r="J441" s="33" t="e">
        <f t="shared" si="46"/>
        <v>#DIV/0!</v>
      </c>
      <c r="K441" s="34" t="e">
        <f t="shared" si="47"/>
        <v>#DIV/0!</v>
      </c>
      <c r="L441" s="35" t="e">
        <f t="shared" si="48"/>
        <v>#DIV/0!</v>
      </c>
      <c r="M441" s="41" t="e">
        <f t="shared" si="49"/>
        <v>#DIV/0!</v>
      </c>
      <c r="N441" s="42" t="e">
        <f t="shared" si="50"/>
        <v>#DIV/0!</v>
      </c>
      <c r="O441" s="43" t="e">
        <f t="shared" si="51"/>
        <v>#DIV/0!</v>
      </c>
      <c r="Q441" s="17" t="e">
        <f>IF(E441="M",VLOOKUP(D441,male!A:G,2,FALSE),VLOOKUP(D441,female!A:G,2,FALSE))</f>
        <v>#N/A</v>
      </c>
      <c r="R441" s="17" t="e">
        <f>IF(E441="M",VLOOKUP(D441,male!A:G,3,FALSE),VLOOKUP(D441,female!A:G,3,FALSE))</f>
        <v>#N/A</v>
      </c>
      <c r="S441" s="17" t="e">
        <f>IF(E441="M",VLOOKUP(D441,male!A:G,4,FALSE),VLOOKUP(D441,female!A:G,4,FALSE))</f>
        <v>#N/A</v>
      </c>
      <c r="T441" s="17" t="e">
        <f>IF(E441="M",VLOOKUP(D441,male!A:G,5,FALSE),VLOOKUP(D441,female!A:G,5,FALSE))</f>
        <v>#N/A</v>
      </c>
      <c r="U441" s="17" t="e">
        <f>IF(E441="M",VLOOKUP(D441,male!A:G,6,FALSE),VLOOKUP(D441,female!A:G,6,FALSE))</f>
        <v>#N/A</v>
      </c>
      <c r="V441" s="17" t="e">
        <f>IF(E441="M",VLOOKUP(D441,male!A:G,7,FALSE),VLOOKUP(D441,female!A:G,7,FALSE))</f>
        <v>#N/A</v>
      </c>
    </row>
    <row r="442" spans="1:22" x14ac:dyDescent="0.4">
      <c r="A442" s="29"/>
      <c r="B442" s="47"/>
      <c r="C442" s="47"/>
      <c r="D442" s="26">
        <f t="shared" si="45"/>
        <v>0</v>
      </c>
      <c r="E442" s="29"/>
      <c r="F442" s="29"/>
      <c r="G442" s="29"/>
      <c r="H442" s="29"/>
      <c r="I442" s="28"/>
      <c r="J442" s="33" t="e">
        <f t="shared" si="46"/>
        <v>#DIV/0!</v>
      </c>
      <c r="K442" s="34" t="e">
        <f t="shared" si="47"/>
        <v>#DIV/0!</v>
      </c>
      <c r="L442" s="35" t="e">
        <f t="shared" si="48"/>
        <v>#DIV/0!</v>
      </c>
      <c r="M442" s="41" t="e">
        <f t="shared" si="49"/>
        <v>#DIV/0!</v>
      </c>
      <c r="N442" s="42" t="e">
        <f t="shared" si="50"/>
        <v>#DIV/0!</v>
      </c>
      <c r="O442" s="43" t="e">
        <f t="shared" si="51"/>
        <v>#DIV/0!</v>
      </c>
      <c r="Q442" s="17" t="e">
        <f>IF(E442="M",VLOOKUP(D442,male!A:G,2,FALSE),VLOOKUP(D442,female!A:G,2,FALSE))</f>
        <v>#N/A</v>
      </c>
      <c r="R442" s="17" t="e">
        <f>IF(E442="M",VLOOKUP(D442,male!A:G,3,FALSE),VLOOKUP(D442,female!A:G,3,FALSE))</f>
        <v>#N/A</v>
      </c>
      <c r="S442" s="17" t="e">
        <f>IF(E442="M",VLOOKUP(D442,male!A:G,4,FALSE),VLOOKUP(D442,female!A:G,4,FALSE))</f>
        <v>#N/A</v>
      </c>
      <c r="T442" s="17" t="e">
        <f>IF(E442="M",VLOOKUP(D442,male!A:G,5,FALSE),VLOOKUP(D442,female!A:G,5,FALSE))</f>
        <v>#N/A</v>
      </c>
      <c r="U442" s="17" t="e">
        <f>IF(E442="M",VLOOKUP(D442,male!A:G,6,FALSE),VLOOKUP(D442,female!A:G,6,FALSE))</f>
        <v>#N/A</v>
      </c>
      <c r="V442" s="17" t="e">
        <f>IF(E442="M",VLOOKUP(D442,male!A:G,7,FALSE),VLOOKUP(D442,female!A:G,7,FALSE))</f>
        <v>#N/A</v>
      </c>
    </row>
    <row r="443" spans="1:22" x14ac:dyDescent="0.4">
      <c r="A443" s="29"/>
      <c r="B443" s="47"/>
      <c r="C443" s="47"/>
      <c r="D443" s="26">
        <f t="shared" si="45"/>
        <v>0</v>
      </c>
      <c r="E443" s="29"/>
      <c r="F443" s="29"/>
      <c r="G443" s="29"/>
      <c r="H443" s="29"/>
      <c r="I443" s="28"/>
      <c r="J443" s="33" t="e">
        <f t="shared" si="46"/>
        <v>#DIV/0!</v>
      </c>
      <c r="K443" s="34" t="e">
        <f t="shared" si="47"/>
        <v>#DIV/0!</v>
      </c>
      <c r="L443" s="35" t="e">
        <f t="shared" si="48"/>
        <v>#DIV/0!</v>
      </c>
      <c r="M443" s="41" t="e">
        <f t="shared" si="49"/>
        <v>#DIV/0!</v>
      </c>
      <c r="N443" s="42" t="e">
        <f t="shared" si="50"/>
        <v>#DIV/0!</v>
      </c>
      <c r="O443" s="43" t="e">
        <f t="shared" si="51"/>
        <v>#DIV/0!</v>
      </c>
      <c r="Q443" s="17" t="e">
        <f>IF(E443="M",VLOOKUP(D443,male!A:G,2,FALSE),VLOOKUP(D443,female!A:G,2,FALSE))</f>
        <v>#N/A</v>
      </c>
      <c r="R443" s="17" t="e">
        <f>IF(E443="M",VLOOKUP(D443,male!A:G,3,FALSE),VLOOKUP(D443,female!A:G,3,FALSE))</f>
        <v>#N/A</v>
      </c>
      <c r="S443" s="17" t="e">
        <f>IF(E443="M",VLOOKUP(D443,male!A:G,4,FALSE),VLOOKUP(D443,female!A:G,4,FALSE))</f>
        <v>#N/A</v>
      </c>
      <c r="T443" s="17" t="e">
        <f>IF(E443="M",VLOOKUP(D443,male!A:G,5,FALSE),VLOOKUP(D443,female!A:G,5,FALSE))</f>
        <v>#N/A</v>
      </c>
      <c r="U443" s="17" t="e">
        <f>IF(E443="M",VLOOKUP(D443,male!A:G,6,FALSE),VLOOKUP(D443,female!A:G,6,FALSE))</f>
        <v>#N/A</v>
      </c>
      <c r="V443" s="17" t="e">
        <f>IF(E443="M",VLOOKUP(D443,male!A:G,7,FALSE),VLOOKUP(D443,female!A:G,7,FALSE))</f>
        <v>#N/A</v>
      </c>
    </row>
    <row r="444" spans="1:22" x14ac:dyDescent="0.4">
      <c r="A444" s="29"/>
      <c r="B444" s="47"/>
      <c r="C444" s="47"/>
      <c r="D444" s="26">
        <f t="shared" si="45"/>
        <v>0</v>
      </c>
      <c r="E444" s="29"/>
      <c r="F444" s="29"/>
      <c r="G444" s="29"/>
      <c r="H444" s="29"/>
      <c r="I444" s="28"/>
      <c r="J444" s="33" t="e">
        <f t="shared" si="46"/>
        <v>#DIV/0!</v>
      </c>
      <c r="K444" s="34" t="e">
        <f t="shared" si="47"/>
        <v>#DIV/0!</v>
      </c>
      <c r="L444" s="35" t="e">
        <f t="shared" si="48"/>
        <v>#DIV/0!</v>
      </c>
      <c r="M444" s="41" t="e">
        <f t="shared" si="49"/>
        <v>#DIV/0!</v>
      </c>
      <c r="N444" s="42" t="e">
        <f t="shared" si="50"/>
        <v>#DIV/0!</v>
      </c>
      <c r="O444" s="43" t="e">
        <f t="shared" si="51"/>
        <v>#DIV/0!</v>
      </c>
      <c r="Q444" s="17" t="e">
        <f>IF(E444="M",VLOOKUP(D444,male!A:G,2,FALSE),VLOOKUP(D444,female!A:G,2,FALSE))</f>
        <v>#N/A</v>
      </c>
      <c r="R444" s="17" t="e">
        <f>IF(E444="M",VLOOKUP(D444,male!A:G,3,FALSE),VLOOKUP(D444,female!A:G,3,FALSE))</f>
        <v>#N/A</v>
      </c>
      <c r="S444" s="17" t="e">
        <f>IF(E444="M",VLOOKUP(D444,male!A:G,4,FALSE),VLOOKUP(D444,female!A:G,4,FALSE))</f>
        <v>#N/A</v>
      </c>
      <c r="T444" s="17" t="e">
        <f>IF(E444="M",VLOOKUP(D444,male!A:G,5,FALSE),VLOOKUP(D444,female!A:G,5,FALSE))</f>
        <v>#N/A</v>
      </c>
      <c r="U444" s="17" t="e">
        <f>IF(E444="M",VLOOKUP(D444,male!A:G,6,FALSE),VLOOKUP(D444,female!A:G,6,FALSE))</f>
        <v>#N/A</v>
      </c>
      <c r="V444" s="17" t="e">
        <f>IF(E444="M",VLOOKUP(D444,male!A:G,7,FALSE),VLOOKUP(D444,female!A:G,7,FALSE))</f>
        <v>#N/A</v>
      </c>
    </row>
    <row r="445" spans="1:22" x14ac:dyDescent="0.4">
      <c r="A445" s="29"/>
      <c r="B445" s="47"/>
      <c r="C445" s="47"/>
      <c r="D445" s="26">
        <f t="shared" si="45"/>
        <v>0</v>
      </c>
      <c r="E445" s="29"/>
      <c r="F445" s="29"/>
      <c r="G445" s="29"/>
      <c r="H445" s="29"/>
      <c r="I445" s="28"/>
      <c r="J445" s="33" t="e">
        <f t="shared" si="46"/>
        <v>#DIV/0!</v>
      </c>
      <c r="K445" s="34" t="e">
        <f t="shared" si="47"/>
        <v>#DIV/0!</v>
      </c>
      <c r="L445" s="35" t="e">
        <f t="shared" si="48"/>
        <v>#DIV/0!</v>
      </c>
      <c r="M445" s="41" t="e">
        <f t="shared" si="49"/>
        <v>#DIV/0!</v>
      </c>
      <c r="N445" s="42" t="e">
        <f t="shared" si="50"/>
        <v>#DIV/0!</v>
      </c>
      <c r="O445" s="43" t="e">
        <f t="shared" si="51"/>
        <v>#DIV/0!</v>
      </c>
      <c r="Q445" s="17" t="e">
        <f>IF(E445="M",VLOOKUP(D445,male!A:G,2,FALSE),VLOOKUP(D445,female!A:G,2,FALSE))</f>
        <v>#N/A</v>
      </c>
      <c r="R445" s="17" t="e">
        <f>IF(E445="M",VLOOKUP(D445,male!A:G,3,FALSE),VLOOKUP(D445,female!A:G,3,FALSE))</f>
        <v>#N/A</v>
      </c>
      <c r="S445" s="17" t="e">
        <f>IF(E445="M",VLOOKUP(D445,male!A:G,4,FALSE),VLOOKUP(D445,female!A:G,4,FALSE))</f>
        <v>#N/A</v>
      </c>
      <c r="T445" s="17" t="e">
        <f>IF(E445="M",VLOOKUP(D445,male!A:G,5,FALSE),VLOOKUP(D445,female!A:G,5,FALSE))</f>
        <v>#N/A</v>
      </c>
      <c r="U445" s="17" t="e">
        <f>IF(E445="M",VLOOKUP(D445,male!A:G,6,FALSE),VLOOKUP(D445,female!A:G,6,FALSE))</f>
        <v>#N/A</v>
      </c>
      <c r="V445" s="17" t="e">
        <f>IF(E445="M",VLOOKUP(D445,male!A:G,7,FALSE),VLOOKUP(D445,female!A:G,7,FALSE))</f>
        <v>#N/A</v>
      </c>
    </row>
    <row r="446" spans="1:22" x14ac:dyDescent="0.4">
      <c r="A446" s="29"/>
      <c r="B446" s="47"/>
      <c r="C446" s="47"/>
      <c r="D446" s="26">
        <f t="shared" si="45"/>
        <v>0</v>
      </c>
      <c r="E446" s="29"/>
      <c r="F446" s="29"/>
      <c r="G446" s="29"/>
      <c r="H446" s="29"/>
      <c r="I446" s="28"/>
      <c r="J446" s="33" t="e">
        <f t="shared" si="46"/>
        <v>#DIV/0!</v>
      </c>
      <c r="K446" s="34" t="e">
        <f t="shared" si="47"/>
        <v>#DIV/0!</v>
      </c>
      <c r="L446" s="35" t="e">
        <f t="shared" si="48"/>
        <v>#DIV/0!</v>
      </c>
      <c r="M446" s="41" t="e">
        <f t="shared" si="49"/>
        <v>#DIV/0!</v>
      </c>
      <c r="N446" s="42" t="e">
        <f t="shared" si="50"/>
        <v>#DIV/0!</v>
      </c>
      <c r="O446" s="43" t="e">
        <f t="shared" si="51"/>
        <v>#DIV/0!</v>
      </c>
      <c r="Q446" s="17" t="e">
        <f>IF(E446="M",VLOOKUP(D446,male!A:G,2,FALSE),VLOOKUP(D446,female!A:G,2,FALSE))</f>
        <v>#N/A</v>
      </c>
      <c r="R446" s="17" t="e">
        <f>IF(E446="M",VLOOKUP(D446,male!A:G,3,FALSE),VLOOKUP(D446,female!A:G,3,FALSE))</f>
        <v>#N/A</v>
      </c>
      <c r="S446" s="17" t="e">
        <f>IF(E446="M",VLOOKUP(D446,male!A:G,4,FALSE),VLOOKUP(D446,female!A:G,4,FALSE))</f>
        <v>#N/A</v>
      </c>
      <c r="T446" s="17" t="e">
        <f>IF(E446="M",VLOOKUP(D446,male!A:G,5,FALSE),VLOOKUP(D446,female!A:G,5,FALSE))</f>
        <v>#N/A</v>
      </c>
      <c r="U446" s="17" t="e">
        <f>IF(E446="M",VLOOKUP(D446,male!A:G,6,FALSE),VLOOKUP(D446,female!A:G,6,FALSE))</f>
        <v>#N/A</v>
      </c>
      <c r="V446" s="17" t="e">
        <f>IF(E446="M",VLOOKUP(D446,male!A:G,7,FALSE),VLOOKUP(D446,female!A:G,7,FALSE))</f>
        <v>#N/A</v>
      </c>
    </row>
    <row r="447" spans="1:22" x14ac:dyDescent="0.4">
      <c r="A447" s="29"/>
      <c r="B447" s="47"/>
      <c r="C447" s="47"/>
      <c r="D447" s="26">
        <f t="shared" si="45"/>
        <v>0</v>
      </c>
      <c r="E447" s="29"/>
      <c r="F447" s="29"/>
      <c r="G447" s="29"/>
      <c r="H447" s="29"/>
      <c r="I447" s="28"/>
      <c r="J447" s="33" t="e">
        <f t="shared" si="46"/>
        <v>#DIV/0!</v>
      </c>
      <c r="K447" s="34" t="e">
        <f t="shared" si="47"/>
        <v>#DIV/0!</v>
      </c>
      <c r="L447" s="35" t="e">
        <f t="shared" si="48"/>
        <v>#DIV/0!</v>
      </c>
      <c r="M447" s="41" t="e">
        <f t="shared" si="49"/>
        <v>#DIV/0!</v>
      </c>
      <c r="N447" s="42" t="e">
        <f t="shared" si="50"/>
        <v>#DIV/0!</v>
      </c>
      <c r="O447" s="43" t="e">
        <f t="shared" si="51"/>
        <v>#DIV/0!</v>
      </c>
      <c r="Q447" s="17" t="e">
        <f>IF(E447="M",VLOOKUP(D447,male!A:G,2,FALSE),VLOOKUP(D447,female!A:G,2,FALSE))</f>
        <v>#N/A</v>
      </c>
      <c r="R447" s="17" t="e">
        <f>IF(E447="M",VLOOKUP(D447,male!A:G,3,FALSE),VLOOKUP(D447,female!A:G,3,FALSE))</f>
        <v>#N/A</v>
      </c>
      <c r="S447" s="17" t="e">
        <f>IF(E447="M",VLOOKUP(D447,male!A:G,4,FALSE),VLOOKUP(D447,female!A:G,4,FALSE))</f>
        <v>#N/A</v>
      </c>
      <c r="T447" s="17" t="e">
        <f>IF(E447="M",VLOOKUP(D447,male!A:G,5,FALSE),VLOOKUP(D447,female!A:G,5,FALSE))</f>
        <v>#N/A</v>
      </c>
      <c r="U447" s="17" t="e">
        <f>IF(E447="M",VLOOKUP(D447,male!A:G,6,FALSE),VLOOKUP(D447,female!A:G,6,FALSE))</f>
        <v>#N/A</v>
      </c>
      <c r="V447" s="17" t="e">
        <f>IF(E447="M",VLOOKUP(D447,male!A:G,7,FALSE),VLOOKUP(D447,female!A:G,7,FALSE))</f>
        <v>#N/A</v>
      </c>
    </row>
    <row r="448" spans="1:22" x14ac:dyDescent="0.4">
      <c r="A448" s="29"/>
      <c r="B448" s="47"/>
      <c r="C448" s="47"/>
      <c r="D448" s="26">
        <f t="shared" si="45"/>
        <v>0</v>
      </c>
      <c r="E448" s="29"/>
      <c r="F448" s="29"/>
      <c r="G448" s="29"/>
      <c r="H448" s="29"/>
      <c r="I448" s="28"/>
      <c r="J448" s="33" t="e">
        <f t="shared" si="46"/>
        <v>#DIV/0!</v>
      </c>
      <c r="K448" s="34" t="e">
        <f t="shared" si="47"/>
        <v>#DIV/0!</v>
      </c>
      <c r="L448" s="35" t="e">
        <f t="shared" si="48"/>
        <v>#DIV/0!</v>
      </c>
      <c r="M448" s="41" t="e">
        <f t="shared" si="49"/>
        <v>#DIV/0!</v>
      </c>
      <c r="N448" s="42" t="e">
        <f t="shared" si="50"/>
        <v>#DIV/0!</v>
      </c>
      <c r="O448" s="43" t="e">
        <f t="shared" si="51"/>
        <v>#DIV/0!</v>
      </c>
      <c r="Q448" s="17" t="e">
        <f>IF(E448="M",VLOOKUP(D448,male!A:G,2,FALSE),VLOOKUP(D448,female!A:G,2,FALSE))</f>
        <v>#N/A</v>
      </c>
      <c r="R448" s="17" t="e">
        <f>IF(E448="M",VLOOKUP(D448,male!A:G,3,FALSE),VLOOKUP(D448,female!A:G,3,FALSE))</f>
        <v>#N/A</v>
      </c>
      <c r="S448" s="17" t="e">
        <f>IF(E448="M",VLOOKUP(D448,male!A:G,4,FALSE),VLOOKUP(D448,female!A:G,4,FALSE))</f>
        <v>#N/A</v>
      </c>
      <c r="T448" s="17" t="e">
        <f>IF(E448="M",VLOOKUP(D448,male!A:G,5,FALSE),VLOOKUP(D448,female!A:G,5,FALSE))</f>
        <v>#N/A</v>
      </c>
      <c r="U448" s="17" t="e">
        <f>IF(E448="M",VLOOKUP(D448,male!A:G,6,FALSE),VLOOKUP(D448,female!A:G,6,FALSE))</f>
        <v>#N/A</v>
      </c>
      <c r="V448" s="17" t="e">
        <f>IF(E448="M",VLOOKUP(D448,male!A:G,7,FALSE),VLOOKUP(D448,female!A:G,7,FALSE))</f>
        <v>#N/A</v>
      </c>
    </row>
    <row r="449" spans="1:22" x14ac:dyDescent="0.4">
      <c r="A449" s="29"/>
      <c r="B449" s="47"/>
      <c r="C449" s="47"/>
      <c r="D449" s="26">
        <f t="shared" si="45"/>
        <v>0</v>
      </c>
      <c r="E449" s="29"/>
      <c r="F449" s="29"/>
      <c r="G449" s="29"/>
      <c r="H449" s="29"/>
      <c r="I449" s="28"/>
      <c r="J449" s="33" t="e">
        <f t="shared" si="46"/>
        <v>#DIV/0!</v>
      </c>
      <c r="K449" s="34" t="e">
        <f t="shared" si="47"/>
        <v>#DIV/0!</v>
      </c>
      <c r="L449" s="35" t="e">
        <f t="shared" si="48"/>
        <v>#DIV/0!</v>
      </c>
      <c r="M449" s="41" t="e">
        <f t="shared" si="49"/>
        <v>#DIV/0!</v>
      </c>
      <c r="N449" s="42" t="e">
        <f t="shared" si="50"/>
        <v>#DIV/0!</v>
      </c>
      <c r="O449" s="43" t="e">
        <f t="shared" si="51"/>
        <v>#DIV/0!</v>
      </c>
      <c r="Q449" s="17" t="e">
        <f>IF(E449="M",VLOOKUP(D449,male!A:G,2,FALSE),VLOOKUP(D449,female!A:G,2,FALSE))</f>
        <v>#N/A</v>
      </c>
      <c r="R449" s="17" t="e">
        <f>IF(E449="M",VLOOKUP(D449,male!A:G,3,FALSE),VLOOKUP(D449,female!A:G,3,FALSE))</f>
        <v>#N/A</v>
      </c>
      <c r="S449" s="17" t="e">
        <f>IF(E449="M",VLOOKUP(D449,male!A:G,4,FALSE),VLOOKUP(D449,female!A:G,4,FALSE))</f>
        <v>#N/A</v>
      </c>
      <c r="T449" s="17" t="e">
        <f>IF(E449="M",VLOOKUP(D449,male!A:G,5,FALSE),VLOOKUP(D449,female!A:G,5,FALSE))</f>
        <v>#N/A</v>
      </c>
      <c r="U449" s="17" t="e">
        <f>IF(E449="M",VLOOKUP(D449,male!A:G,6,FALSE),VLOOKUP(D449,female!A:G,6,FALSE))</f>
        <v>#N/A</v>
      </c>
      <c r="V449" s="17" t="e">
        <f>IF(E449="M",VLOOKUP(D449,male!A:G,7,FALSE),VLOOKUP(D449,female!A:G,7,FALSE))</f>
        <v>#N/A</v>
      </c>
    </row>
    <row r="450" spans="1:22" x14ac:dyDescent="0.4">
      <c r="A450" s="29"/>
      <c r="B450" s="47"/>
      <c r="C450" s="47"/>
      <c r="D450" s="26">
        <f t="shared" si="45"/>
        <v>0</v>
      </c>
      <c r="E450" s="29"/>
      <c r="F450" s="29"/>
      <c r="G450" s="29"/>
      <c r="H450" s="29"/>
      <c r="I450" s="28"/>
      <c r="J450" s="33" t="e">
        <f t="shared" si="46"/>
        <v>#DIV/0!</v>
      </c>
      <c r="K450" s="34" t="e">
        <f t="shared" si="47"/>
        <v>#DIV/0!</v>
      </c>
      <c r="L450" s="35" t="e">
        <f t="shared" si="48"/>
        <v>#DIV/0!</v>
      </c>
      <c r="M450" s="41" t="e">
        <f t="shared" si="49"/>
        <v>#DIV/0!</v>
      </c>
      <c r="N450" s="42" t="e">
        <f t="shared" si="50"/>
        <v>#DIV/0!</v>
      </c>
      <c r="O450" s="43" t="e">
        <f t="shared" si="51"/>
        <v>#DIV/0!</v>
      </c>
      <c r="Q450" s="17" t="e">
        <f>IF(E450="M",VLOOKUP(D450,male!A:G,2,FALSE),VLOOKUP(D450,female!A:G,2,FALSE))</f>
        <v>#N/A</v>
      </c>
      <c r="R450" s="17" t="e">
        <f>IF(E450="M",VLOOKUP(D450,male!A:G,3,FALSE),VLOOKUP(D450,female!A:G,3,FALSE))</f>
        <v>#N/A</v>
      </c>
      <c r="S450" s="17" t="e">
        <f>IF(E450="M",VLOOKUP(D450,male!A:G,4,FALSE),VLOOKUP(D450,female!A:G,4,FALSE))</f>
        <v>#N/A</v>
      </c>
      <c r="T450" s="17" t="e">
        <f>IF(E450="M",VLOOKUP(D450,male!A:G,5,FALSE),VLOOKUP(D450,female!A:G,5,FALSE))</f>
        <v>#N/A</v>
      </c>
      <c r="U450" s="17" t="e">
        <f>IF(E450="M",VLOOKUP(D450,male!A:G,6,FALSE),VLOOKUP(D450,female!A:G,6,FALSE))</f>
        <v>#N/A</v>
      </c>
      <c r="V450" s="17" t="e">
        <f>IF(E450="M",VLOOKUP(D450,male!A:G,7,FALSE),VLOOKUP(D450,female!A:G,7,FALSE))</f>
        <v>#N/A</v>
      </c>
    </row>
    <row r="451" spans="1:22" x14ac:dyDescent="0.4">
      <c r="A451" s="29"/>
      <c r="B451" s="47"/>
      <c r="C451" s="47"/>
      <c r="D451" s="26">
        <f t="shared" si="45"/>
        <v>0</v>
      </c>
      <c r="E451" s="29"/>
      <c r="F451" s="29"/>
      <c r="G451" s="29"/>
      <c r="H451" s="29"/>
      <c r="I451" s="28"/>
      <c r="J451" s="33" t="e">
        <f t="shared" si="46"/>
        <v>#DIV/0!</v>
      </c>
      <c r="K451" s="34" t="e">
        <f t="shared" si="47"/>
        <v>#DIV/0!</v>
      </c>
      <c r="L451" s="35" t="e">
        <f t="shared" si="48"/>
        <v>#DIV/0!</v>
      </c>
      <c r="M451" s="41" t="e">
        <f t="shared" si="49"/>
        <v>#DIV/0!</v>
      </c>
      <c r="N451" s="42" t="e">
        <f t="shared" si="50"/>
        <v>#DIV/0!</v>
      </c>
      <c r="O451" s="43" t="e">
        <f t="shared" si="51"/>
        <v>#DIV/0!</v>
      </c>
      <c r="Q451" s="17" t="e">
        <f>IF(E451="M",VLOOKUP(D451,male!A:G,2,FALSE),VLOOKUP(D451,female!A:G,2,FALSE))</f>
        <v>#N/A</v>
      </c>
      <c r="R451" s="17" t="e">
        <f>IF(E451="M",VLOOKUP(D451,male!A:G,3,FALSE),VLOOKUP(D451,female!A:G,3,FALSE))</f>
        <v>#N/A</v>
      </c>
      <c r="S451" s="17" t="e">
        <f>IF(E451="M",VLOOKUP(D451,male!A:G,4,FALSE),VLOOKUP(D451,female!A:G,4,FALSE))</f>
        <v>#N/A</v>
      </c>
      <c r="T451" s="17" t="e">
        <f>IF(E451="M",VLOOKUP(D451,male!A:G,5,FALSE),VLOOKUP(D451,female!A:G,5,FALSE))</f>
        <v>#N/A</v>
      </c>
      <c r="U451" s="17" t="e">
        <f>IF(E451="M",VLOOKUP(D451,male!A:G,6,FALSE),VLOOKUP(D451,female!A:G,6,FALSE))</f>
        <v>#N/A</v>
      </c>
      <c r="V451" s="17" t="e">
        <f>IF(E451="M",VLOOKUP(D451,male!A:G,7,FALSE),VLOOKUP(D451,female!A:G,7,FALSE))</f>
        <v>#N/A</v>
      </c>
    </row>
    <row r="452" spans="1:22" x14ac:dyDescent="0.4">
      <c r="A452" s="29"/>
      <c r="B452" s="47"/>
      <c r="C452" s="47"/>
      <c r="D452" s="26">
        <f t="shared" ref="D452:D504" si="52">ROUNDDOWN(YEARFRAC(B452,C452,0),1)</f>
        <v>0</v>
      </c>
      <c r="E452" s="29"/>
      <c r="F452" s="29"/>
      <c r="G452" s="29"/>
      <c r="H452" s="29"/>
      <c r="I452" s="28"/>
      <c r="J452" s="33" t="e">
        <f t="shared" ref="J452:J504" si="53">G452/(F452*F452)</f>
        <v>#DIV/0!</v>
      </c>
      <c r="K452" s="34" t="e">
        <f t="shared" ref="K452:K504" si="54">H452/(F452*F452)</f>
        <v>#DIV/0!</v>
      </c>
      <c r="L452" s="35" t="e">
        <f t="shared" ref="L452:L504" si="55">I452/(F452*F452)</f>
        <v>#DIV/0!</v>
      </c>
      <c r="M452" s="41" t="e">
        <f t="shared" ref="M452:M477" si="56">(J452-Q452)/R452</f>
        <v>#DIV/0!</v>
      </c>
      <c r="N452" s="42" t="e">
        <f t="shared" ref="N452:N477" si="57">(K452-S452)/T452</f>
        <v>#DIV/0!</v>
      </c>
      <c r="O452" s="43" t="e">
        <f t="shared" ref="O452:O477" si="58">(L452-U452)/V452</f>
        <v>#DIV/0!</v>
      </c>
      <c r="Q452" s="17" t="e">
        <f>IF(E452="M",VLOOKUP(D452,male!A:G,2,FALSE),VLOOKUP(D452,female!A:G,2,FALSE))</f>
        <v>#N/A</v>
      </c>
      <c r="R452" s="17" t="e">
        <f>IF(E452="M",VLOOKUP(D452,male!A:G,3,FALSE),VLOOKUP(D452,female!A:G,3,FALSE))</f>
        <v>#N/A</v>
      </c>
      <c r="S452" s="17" t="e">
        <f>IF(E452="M",VLOOKUP(D452,male!A:G,4,FALSE),VLOOKUP(D452,female!A:G,4,FALSE))</f>
        <v>#N/A</v>
      </c>
      <c r="T452" s="17" t="e">
        <f>IF(E452="M",VLOOKUP(D452,male!A:G,5,FALSE),VLOOKUP(D452,female!A:G,5,FALSE))</f>
        <v>#N/A</v>
      </c>
      <c r="U452" s="17" t="e">
        <f>IF(E452="M",VLOOKUP(D452,male!A:G,6,FALSE),VLOOKUP(D452,female!A:G,6,FALSE))</f>
        <v>#N/A</v>
      </c>
      <c r="V452" s="17" t="e">
        <f>IF(E452="M",VLOOKUP(D452,male!A:G,7,FALSE),VLOOKUP(D452,female!A:G,7,FALSE))</f>
        <v>#N/A</v>
      </c>
    </row>
    <row r="453" spans="1:22" x14ac:dyDescent="0.4">
      <c r="A453" s="29"/>
      <c r="B453" s="47"/>
      <c r="C453" s="47"/>
      <c r="D453" s="26">
        <f t="shared" si="52"/>
        <v>0</v>
      </c>
      <c r="E453" s="29"/>
      <c r="F453" s="29"/>
      <c r="G453" s="29"/>
      <c r="H453" s="29"/>
      <c r="I453" s="28"/>
      <c r="J453" s="33" t="e">
        <f t="shared" si="53"/>
        <v>#DIV/0!</v>
      </c>
      <c r="K453" s="34" t="e">
        <f t="shared" si="54"/>
        <v>#DIV/0!</v>
      </c>
      <c r="L453" s="35" t="e">
        <f t="shared" si="55"/>
        <v>#DIV/0!</v>
      </c>
      <c r="M453" s="41" t="e">
        <f t="shared" si="56"/>
        <v>#DIV/0!</v>
      </c>
      <c r="N453" s="42" t="e">
        <f t="shared" si="57"/>
        <v>#DIV/0!</v>
      </c>
      <c r="O453" s="43" t="e">
        <f t="shared" si="58"/>
        <v>#DIV/0!</v>
      </c>
      <c r="Q453" s="17" t="e">
        <f>IF(E453="M",VLOOKUP(D453,male!A:G,2,FALSE),VLOOKUP(D453,female!A:G,2,FALSE))</f>
        <v>#N/A</v>
      </c>
      <c r="R453" s="17" t="e">
        <f>IF(E453="M",VLOOKUP(D453,male!A:G,3,FALSE),VLOOKUP(D453,female!A:G,3,FALSE))</f>
        <v>#N/A</v>
      </c>
      <c r="S453" s="17" t="e">
        <f>IF(E453="M",VLOOKUP(D453,male!A:G,4,FALSE),VLOOKUP(D453,female!A:G,4,FALSE))</f>
        <v>#N/A</v>
      </c>
      <c r="T453" s="17" t="e">
        <f>IF(E453="M",VLOOKUP(D453,male!A:G,5,FALSE),VLOOKUP(D453,female!A:G,5,FALSE))</f>
        <v>#N/A</v>
      </c>
      <c r="U453" s="17" t="e">
        <f>IF(E453="M",VLOOKUP(D453,male!A:G,6,FALSE),VLOOKUP(D453,female!A:G,6,FALSE))</f>
        <v>#N/A</v>
      </c>
      <c r="V453" s="17" t="e">
        <f>IF(E453="M",VLOOKUP(D453,male!A:G,7,FALSE),VLOOKUP(D453,female!A:G,7,FALSE))</f>
        <v>#N/A</v>
      </c>
    </row>
    <row r="454" spans="1:22" x14ac:dyDescent="0.4">
      <c r="A454" s="29"/>
      <c r="B454" s="47"/>
      <c r="C454" s="47"/>
      <c r="D454" s="26">
        <f t="shared" si="52"/>
        <v>0</v>
      </c>
      <c r="E454" s="29"/>
      <c r="F454" s="29"/>
      <c r="G454" s="29"/>
      <c r="H454" s="29"/>
      <c r="I454" s="28"/>
      <c r="J454" s="33" t="e">
        <f t="shared" si="53"/>
        <v>#DIV/0!</v>
      </c>
      <c r="K454" s="34" t="e">
        <f t="shared" si="54"/>
        <v>#DIV/0!</v>
      </c>
      <c r="L454" s="35" t="e">
        <f t="shared" si="55"/>
        <v>#DIV/0!</v>
      </c>
      <c r="M454" s="41" t="e">
        <f t="shared" si="56"/>
        <v>#DIV/0!</v>
      </c>
      <c r="N454" s="42" t="e">
        <f t="shared" si="57"/>
        <v>#DIV/0!</v>
      </c>
      <c r="O454" s="43" t="e">
        <f t="shared" si="58"/>
        <v>#DIV/0!</v>
      </c>
      <c r="Q454" s="17" t="e">
        <f>IF(E454="M",VLOOKUP(D454,male!A:G,2,FALSE),VLOOKUP(D454,female!A:G,2,FALSE))</f>
        <v>#N/A</v>
      </c>
      <c r="R454" s="17" t="e">
        <f>IF(E454="M",VLOOKUP(D454,male!A:G,3,FALSE),VLOOKUP(D454,female!A:G,3,FALSE))</f>
        <v>#N/A</v>
      </c>
      <c r="S454" s="17" t="e">
        <f>IF(E454="M",VLOOKUP(D454,male!A:G,4,FALSE),VLOOKUP(D454,female!A:G,4,FALSE))</f>
        <v>#N/A</v>
      </c>
      <c r="T454" s="17" t="e">
        <f>IF(E454="M",VLOOKUP(D454,male!A:G,5,FALSE),VLOOKUP(D454,female!A:G,5,FALSE))</f>
        <v>#N/A</v>
      </c>
      <c r="U454" s="17" t="e">
        <f>IF(E454="M",VLOOKUP(D454,male!A:G,6,FALSE),VLOOKUP(D454,female!A:G,6,FALSE))</f>
        <v>#N/A</v>
      </c>
      <c r="V454" s="17" t="e">
        <f>IF(E454="M",VLOOKUP(D454,male!A:G,7,FALSE),VLOOKUP(D454,female!A:G,7,FALSE))</f>
        <v>#N/A</v>
      </c>
    </row>
    <row r="455" spans="1:22" x14ac:dyDescent="0.4">
      <c r="A455" s="29"/>
      <c r="B455" s="47"/>
      <c r="C455" s="47"/>
      <c r="D455" s="26">
        <f t="shared" si="52"/>
        <v>0</v>
      </c>
      <c r="E455" s="29"/>
      <c r="F455" s="29"/>
      <c r="G455" s="29"/>
      <c r="H455" s="29"/>
      <c r="I455" s="28"/>
      <c r="J455" s="33" t="e">
        <f t="shared" si="53"/>
        <v>#DIV/0!</v>
      </c>
      <c r="K455" s="34" t="e">
        <f t="shared" si="54"/>
        <v>#DIV/0!</v>
      </c>
      <c r="L455" s="35" t="e">
        <f t="shared" si="55"/>
        <v>#DIV/0!</v>
      </c>
      <c r="M455" s="41" t="e">
        <f t="shared" si="56"/>
        <v>#DIV/0!</v>
      </c>
      <c r="N455" s="42" t="e">
        <f t="shared" si="57"/>
        <v>#DIV/0!</v>
      </c>
      <c r="O455" s="43" t="e">
        <f t="shared" si="58"/>
        <v>#DIV/0!</v>
      </c>
      <c r="Q455" s="17" t="e">
        <f>IF(E455="M",VLOOKUP(D455,male!A:G,2,FALSE),VLOOKUP(D455,female!A:G,2,FALSE))</f>
        <v>#N/A</v>
      </c>
      <c r="R455" s="17" t="e">
        <f>IF(E455="M",VLOOKUP(D455,male!A:G,3,FALSE),VLOOKUP(D455,female!A:G,3,FALSE))</f>
        <v>#N/A</v>
      </c>
      <c r="S455" s="17" t="e">
        <f>IF(E455="M",VLOOKUP(D455,male!A:G,4,FALSE),VLOOKUP(D455,female!A:G,4,FALSE))</f>
        <v>#N/A</v>
      </c>
      <c r="T455" s="17" t="e">
        <f>IF(E455="M",VLOOKUP(D455,male!A:G,5,FALSE),VLOOKUP(D455,female!A:G,5,FALSE))</f>
        <v>#N/A</v>
      </c>
      <c r="U455" s="17" t="e">
        <f>IF(E455="M",VLOOKUP(D455,male!A:G,6,FALSE),VLOOKUP(D455,female!A:G,6,FALSE))</f>
        <v>#N/A</v>
      </c>
      <c r="V455" s="17" t="e">
        <f>IF(E455="M",VLOOKUP(D455,male!A:G,7,FALSE),VLOOKUP(D455,female!A:G,7,FALSE))</f>
        <v>#N/A</v>
      </c>
    </row>
    <row r="456" spans="1:22" x14ac:dyDescent="0.4">
      <c r="A456" s="29"/>
      <c r="B456" s="47"/>
      <c r="C456" s="47"/>
      <c r="D456" s="26">
        <f t="shared" si="52"/>
        <v>0</v>
      </c>
      <c r="E456" s="29"/>
      <c r="F456" s="29"/>
      <c r="G456" s="29"/>
      <c r="H456" s="29"/>
      <c r="I456" s="28"/>
      <c r="J456" s="33" t="e">
        <f t="shared" si="53"/>
        <v>#DIV/0!</v>
      </c>
      <c r="K456" s="34" t="e">
        <f t="shared" si="54"/>
        <v>#DIV/0!</v>
      </c>
      <c r="L456" s="35" t="e">
        <f t="shared" si="55"/>
        <v>#DIV/0!</v>
      </c>
      <c r="M456" s="41" t="e">
        <f t="shared" si="56"/>
        <v>#DIV/0!</v>
      </c>
      <c r="N456" s="42" t="e">
        <f t="shared" si="57"/>
        <v>#DIV/0!</v>
      </c>
      <c r="O456" s="43" t="e">
        <f t="shared" si="58"/>
        <v>#DIV/0!</v>
      </c>
      <c r="Q456" s="17" t="e">
        <f>IF(E456="M",VLOOKUP(D456,male!A:G,2,FALSE),VLOOKUP(D456,female!A:G,2,FALSE))</f>
        <v>#N/A</v>
      </c>
      <c r="R456" s="17" t="e">
        <f>IF(E456="M",VLOOKUP(D456,male!A:G,3,FALSE),VLOOKUP(D456,female!A:G,3,FALSE))</f>
        <v>#N/A</v>
      </c>
      <c r="S456" s="17" t="e">
        <f>IF(E456="M",VLOOKUP(D456,male!A:G,4,FALSE),VLOOKUP(D456,female!A:G,4,FALSE))</f>
        <v>#N/A</v>
      </c>
      <c r="T456" s="17" t="e">
        <f>IF(E456="M",VLOOKUP(D456,male!A:G,5,FALSE),VLOOKUP(D456,female!A:G,5,FALSE))</f>
        <v>#N/A</v>
      </c>
      <c r="U456" s="17" t="e">
        <f>IF(E456="M",VLOOKUP(D456,male!A:G,6,FALSE),VLOOKUP(D456,female!A:G,6,FALSE))</f>
        <v>#N/A</v>
      </c>
      <c r="V456" s="17" t="e">
        <f>IF(E456="M",VLOOKUP(D456,male!A:G,7,FALSE),VLOOKUP(D456,female!A:G,7,FALSE))</f>
        <v>#N/A</v>
      </c>
    </row>
    <row r="457" spans="1:22" x14ac:dyDescent="0.4">
      <c r="A457" s="29"/>
      <c r="B457" s="47"/>
      <c r="C457" s="47"/>
      <c r="D457" s="26">
        <f t="shared" si="52"/>
        <v>0</v>
      </c>
      <c r="E457" s="29"/>
      <c r="F457" s="29"/>
      <c r="G457" s="29"/>
      <c r="H457" s="29"/>
      <c r="I457" s="28"/>
      <c r="J457" s="33" t="e">
        <f t="shared" si="53"/>
        <v>#DIV/0!</v>
      </c>
      <c r="K457" s="34" t="e">
        <f t="shared" si="54"/>
        <v>#DIV/0!</v>
      </c>
      <c r="L457" s="35" t="e">
        <f t="shared" si="55"/>
        <v>#DIV/0!</v>
      </c>
      <c r="M457" s="41" t="e">
        <f t="shared" si="56"/>
        <v>#DIV/0!</v>
      </c>
      <c r="N457" s="42" t="e">
        <f t="shared" si="57"/>
        <v>#DIV/0!</v>
      </c>
      <c r="O457" s="43" t="e">
        <f t="shared" si="58"/>
        <v>#DIV/0!</v>
      </c>
      <c r="Q457" s="17" t="e">
        <f>IF(E457="M",VLOOKUP(D457,male!A:G,2,FALSE),VLOOKUP(D457,female!A:G,2,FALSE))</f>
        <v>#N/A</v>
      </c>
      <c r="R457" s="17" t="e">
        <f>IF(E457="M",VLOOKUP(D457,male!A:G,3,FALSE),VLOOKUP(D457,female!A:G,3,FALSE))</f>
        <v>#N/A</v>
      </c>
      <c r="S457" s="17" t="e">
        <f>IF(E457="M",VLOOKUP(D457,male!A:G,4,FALSE),VLOOKUP(D457,female!A:G,4,FALSE))</f>
        <v>#N/A</v>
      </c>
      <c r="T457" s="17" t="e">
        <f>IF(E457="M",VLOOKUP(D457,male!A:G,5,FALSE),VLOOKUP(D457,female!A:G,5,FALSE))</f>
        <v>#N/A</v>
      </c>
      <c r="U457" s="17" t="e">
        <f>IF(E457="M",VLOOKUP(D457,male!A:G,6,FALSE),VLOOKUP(D457,female!A:G,6,FALSE))</f>
        <v>#N/A</v>
      </c>
      <c r="V457" s="17" t="e">
        <f>IF(E457="M",VLOOKUP(D457,male!A:G,7,FALSE),VLOOKUP(D457,female!A:G,7,FALSE))</f>
        <v>#N/A</v>
      </c>
    </row>
    <row r="458" spans="1:22" x14ac:dyDescent="0.4">
      <c r="A458" s="29"/>
      <c r="B458" s="47"/>
      <c r="C458" s="47"/>
      <c r="D458" s="26">
        <f t="shared" si="52"/>
        <v>0</v>
      </c>
      <c r="E458" s="29"/>
      <c r="F458" s="29"/>
      <c r="G458" s="29"/>
      <c r="H458" s="29"/>
      <c r="I458" s="28"/>
      <c r="J458" s="33" t="e">
        <f t="shared" si="53"/>
        <v>#DIV/0!</v>
      </c>
      <c r="K458" s="34" t="e">
        <f t="shared" si="54"/>
        <v>#DIV/0!</v>
      </c>
      <c r="L458" s="35" t="e">
        <f t="shared" si="55"/>
        <v>#DIV/0!</v>
      </c>
      <c r="M458" s="41" t="e">
        <f t="shared" si="56"/>
        <v>#DIV/0!</v>
      </c>
      <c r="N458" s="42" t="e">
        <f t="shared" si="57"/>
        <v>#DIV/0!</v>
      </c>
      <c r="O458" s="43" t="e">
        <f t="shared" si="58"/>
        <v>#DIV/0!</v>
      </c>
      <c r="Q458" s="17" t="e">
        <f>IF(E458="M",VLOOKUP(D458,male!A:G,2,FALSE),VLOOKUP(D458,female!A:G,2,FALSE))</f>
        <v>#N/A</v>
      </c>
      <c r="R458" s="17" t="e">
        <f>IF(E458="M",VLOOKUP(D458,male!A:G,3,FALSE),VLOOKUP(D458,female!A:G,3,FALSE))</f>
        <v>#N/A</v>
      </c>
      <c r="S458" s="17" t="e">
        <f>IF(E458="M",VLOOKUP(D458,male!A:G,4,FALSE),VLOOKUP(D458,female!A:G,4,FALSE))</f>
        <v>#N/A</v>
      </c>
      <c r="T458" s="17" t="e">
        <f>IF(E458="M",VLOOKUP(D458,male!A:G,5,FALSE),VLOOKUP(D458,female!A:G,5,FALSE))</f>
        <v>#N/A</v>
      </c>
      <c r="U458" s="17" t="e">
        <f>IF(E458="M",VLOOKUP(D458,male!A:G,6,FALSE),VLOOKUP(D458,female!A:G,6,FALSE))</f>
        <v>#N/A</v>
      </c>
      <c r="V458" s="17" t="e">
        <f>IF(E458="M",VLOOKUP(D458,male!A:G,7,FALSE),VLOOKUP(D458,female!A:G,7,FALSE))</f>
        <v>#N/A</v>
      </c>
    </row>
    <row r="459" spans="1:22" x14ac:dyDescent="0.4">
      <c r="A459" s="29"/>
      <c r="B459" s="47"/>
      <c r="C459" s="47"/>
      <c r="D459" s="26">
        <f t="shared" si="52"/>
        <v>0</v>
      </c>
      <c r="E459" s="29"/>
      <c r="F459" s="29"/>
      <c r="G459" s="29"/>
      <c r="H459" s="29"/>
      <c r="I459" s="28"/>
      <c r="J459" s="33" t="e">
        <f t="shared" si="53"/>
        <v>#DIV/0!</v>
      </c>
      <c r="K459" s="34" t="e">
        <f t="shared" si="54"/>
        <v>#DIV/0!</v>
      </c>
      <c r="L459" s="35" t="e">
        <f t="shared" si="55"/>
        <v>#DIV/0!</v>
      </c>
      <c r="M459" s="41" t="e">
        <f t="shared" si="56"/>
        <v>#DIV/0!</v>
      </c>
      <c r="N459" s="42" t="e">
        <f t="shared" si="57"/>
        <v>#DIV/0!</v>
      </c>
      <c r="O459" s="43" t="e">
        <f t="shared" si="58"/>
        <v>#DIV/0!</v>
      </c>
      <c r="Q459" s="17" t="e">
        <f>IF(E459="M",VLOOKUP(D459,male!A:G,2,FALSE),VLOOKUP(D459,female!A:G,2,FALSE))</f>
        <v>#N/A</v>
      </c>
      <c r="R459" s="17" t="e">
        <f>IF(E459="M",VLOOKUP(D459,male!A:G,3,FALSE),VLOOKUP(D459,female!A:G,3,FALSE))</f>
        <v>#N/A</v>
      </c>
      <c r="S459" s="17" t="e">
        <f>IF(E459="M",VLOOKUP(D459,male!A:G,4,FALSE),VLOOKUP(D459,female!A:G,4,FALSE))</f>
        <v>#N/A</v>
      </c>
      <c r="T459" s="17" t="e">
        <f>IF(E459="M",VLOOKUP(D459,male!A:G,5,FALSE),VLOOKUP(D459,female!A:G,5,FALSE))</f>
        <v>#N/A</v>
      </c>
      <c r="U459" s="17" t="e">
        <f>IF(E459="M",VLOOKUP(D459,male!A:G,6,FALSE),VLOOKUP(D459,female!A:G,6,FALSE))</f>
        <v>#N/A</v>
      </c>
      <c r="V459" s="17" t="e">
        <f>IF(E459="M",VLOOKUP(D459,male!A:G,7,FALSE),VLOOKUP(D459,female!A:G,7,FALSE))</f>
        <v>#N/A</v>
      </c>
    </row>
    <row r="460" spans="1:22" x14ac:dyDescent="0.4">
      <c r="A460" s="29"/>
      <c r="B460" s="47"/>
      <c r="C460" s="47"/>
      <c r="D460" s="26">
        <f t="shared" si="52"/>
        <v>0</v>
      </c>
      <c r="E460" s="29"/>
      <c r="F460" s="29"/>
      <c r="G460" s="29"/>
      <c r="H460" s="29"/>
      <c r="I460" s="28"/>
      <c r="J460" s="33" t="e">
        <f t="shared" si="53"/>
        <v>#DIV/0!</v>
      </c>
      <c r="K460" s="34" t="e">
        <f t="shared" si="54"/>
        <v>#DIV/0!</v>
      </c>
      <c r="L460" s="35" t="e">
        <f t="shared" si="55"/>
        <v>#DIV/0!</v>
      </c>
      <c r="M460" s="41" t="e">
        <f t="shared" si="56"/>
        <v>#DIV/0!</v>
      </c>
      <c r="N460" s="42" t="e">
        <f t="shared" si="57"/>
        <v>#DIV/0!</v>
      </c>
      <c r="O460" s="43" t="e">
        <f t="shared" si="58"/>
        <v>#DIV/0!</v>
      </c>
      <c r="Q460" s="17" t="e">
        <f>IF(E460="M",VLOOKUP(D460,male!A:G,2,FALSE),VLOOKUP(D460,female!A:G,2,FALSE))</f>
        <v>#N/A</v>
      </c>
      <c r="R460" s="17" t="e">
        <f>IF(E460="M",VLOOKUP(D460,male!A:G,3,FALSE),VLOOKUP(D460,female!A:G,3,FALSE))</f>
        <v>#N/A</v>
      </c>
      <c r="S460" s="17" t="e">
        <f>IF(E460="M",VLOOKUP(D460,male!A:G,4,FALSE),VLOOKUP(D460,female!A:G,4,FALSE))</f>
        <v>#N/A</v>
      </c>
      <c r="T460" s="17" t="e">
        <f>IF(E460="M",VLOOKUP(D460,male!A:G,5,FALSE),VLOOKUP(D460,female!A:G,5,FALSE))</f>
        <v>#N/A</v>
      </c>
      <c r="U460" s="17" t="e">
        <f>IF(E460="M",VLOOKUP(D460,male!A:G,6,FALSE),VLOOKUP(D460,female!A:G,6,FALSE))</f>
        <v>#N/A</v>
      </c>
      <c r="V460" s="17" t="e">
        <f>IF(E460="M",VLOOKUP(D460,male!A:G,7,FALSE),VLOOKUP(D460,female!A:G,7,FALSE))</f>
        <v>#N/A</v>
      </c>
    </row>
    <row r="461" spans="1:22" x14ac:dyDescent="0.4">
      <c r="A461" s="29"/>
      <c r="B461" s="47"/>
      <c r="C461" s="47"/>
      <c r="D461" s="26">
        <f t="shared" si="52"/>
        <v>0</v>
      </c>
      <c r="E461" s="29"/>
      <c r="F461" s="29"/>
      <c r="G461" s="29"/>
      <c r="H461" s="29"/>
      <c r="I461" s="28"/>
      <c r="J461" s="33" t="e">
        <f t="shared" si="53"/>
        <v>#DIV/0!</v>
      </c>
      <c r="K461" s="34" t="e">
        <f t="shared" si="54"/>
        <v>#DIV/0!</v>
      </c>
      <c r="L461" s="35" t="e">
        <f t="shared" si="55"/>
        <v>#DIV/0!</v>
      </c>
      <c r="M461" s="41" t="e">
        <f t="shared" si="56"/>
        <v>#DIV/0!</v>
      </c>
      <c r="N461" s="42" t="e">
        <f t="shared" si="57"/>
        <v>#DIV/0!</v>
      </c>
      <c r="O461" s="43" t="e">
        <f t="shared" si="58"/>
        <v>#DIV/0!</v>
      </c>
      <c r="Q461" s="17" t="e">
        <f>IF(E461="M",VLOOKUP(D461,male!A:G,2,FALSE),VLOOKUP(D461,female!A:G,2,FALSE))</f>
        <v>#N/A</v>
      </c>
      <c r="R461" s="17" t="e">
        <f>IF(E461="M",VLOOKUP(D461,male!A:G,3,FALSE),VLOOKUP(D461,female!A:G,3,FALSE))</f>
        <v>#N/A</v>
      </c>
      <c r="S461" s="17" t="e">
        <f>IF(E461="M",VLOOKUP(D461,male!A:G,4,FALSE),VLOOKUP(D461,female!A:G,4,FALSE))</f>
        <v>#N/A</v>
      </c>
      <c r="T461" s="17" t="e">
        <f>IF(E461="M",VLOOKUP(D461,male!A:G,5,FALSE),VLOOKUP(D461,female!A:G,5,FALSE))</f>
        <v>#N/A</v>
      </c>
      <c r="U461" s="17" t="e">
        <f>IF(E461="M",VLOOKUP(D461,male!A:G,6,FALSE),VLOOKUP(D461,female!A:G,6,FALSE))</f>
        <v>#N/A</v>
      </c>
      <c r="V461" s="17" t="e">
        <f>IF(E461="M",VLOOKUP(D461,male!A:G,7,FALSE),VLOOKUP(D461,female!A:G,7,FALSE))</f>
        <v>#N/A</v>
      </c>
    </row>
    <row r="462" spans="1:22" x14ac:dyDescent="0.4">
      <c r="A462" s="29"/>
      <c r="B462" s="47"/>
      <c r="C462" s="47"/>
      <c r="D462" s="26">
        <f t="shared" si="52"/>
        <v>0</v>
      </c>
      <c r="E462" s="29"/>
      <c r="F462" s="29"/>
      <c r="G462" s="29"/>
      <c r="H462" s="29"/>
      <c r="I462" s="28"/>
      <c r="J462" s="33" t="e">
        <f t="shared" si="53"/>
        <v>#DIV/0!</v>
      </c>
      <c r="K462" s="34" t="e">
        <f t="shared" si="54"/>
        <v>#DIV/0!</v>
      </c>
      <c r="L462" s="35" t="e">
        <f t="shared" si="55"/>
        <v>#DIV/0!</v>
      </c>
      <c r="M462" s="41" t="e">
        <f t="shared" si="56"/>
        <v>#DIV/0!</v>
      </c>
      <c r="N462" s="42" t="e">
        <f t="shared" si="57"/>
        <v>#DIV/0!</v>
      </c>
      <c r="O462" s="43" t="e">
        <f t="shared" si="58"/>
        <v>#DIV/0!</v>
      </c>
      <c r="Q462" s="17" t="e">
        <f>IF(E462="M",VLOOKUP(D462,male!A:G,2,FALSE),VLOOKUP(D462,female!A:G,2,FALSE))</f>
        <v>#N/A</v>
      </c>
      <c r="R462" s="17" t="e">
        <f>IF(E462="M",VLOOKUP(D462,male!A:G,3,FALSE),VLOOKUP(D462,female!A:G,3,FALSE))</f>
        <v>#N/A</v>
      </c>
      <c r="S462" s="17" t="e">
        <f>IF(E462="M",VLOOKUP(D462,male!A:G,4,FALSE),VLOOKUP(D462,female!A:G,4,FALSE))</f>
        <v>#N/A</v>
      </c>
      <c r="T462" s="17" t="e">
        <f>IF(E462="M",VLOOKUP(D462,male!A:G,5,FALSE),VLOOKUP(D462,female!A:G,5,FALSE))</f>
        <v>#N/A</v>
      </c>
      <c r="U462" s="17" t="e">
        <f>IF(E462="M",VLOOKUP(D462,male!A:G,6,FALSE),VLOOKUP(D462,female!A:G,6,FALSE))</f>
        <v>#N/A</v>
      </c>
      <c r="V462" s="17" t="e">
        <f>IF(E462="M",VLOOKUP(D462,male!A:G,7,FALSE),VLOOKUP(D462,female!A:G,7,FALSE))</f>
        <v>#N/A</v>
      </c>
    </row>
    <row r="463" spans="1:22" x14ac:dyDescent="0.4">
      <c r="A463" s="29"/>
      <c r="B463" s="47"/>
      <c r="C463" s="47"/>
      <c r="D463" s="26">
        <f t="shared" si="52"/>
        <v>0</v>
      </c>
      <c r="E463" s="29"/>
      <c r="F463" s="29"/>
      <c r="G463" s="29"/>
      <c r="H463" s="29"/>
      <c r="I463" s="28"/>
      <c r="J463" s="33" t="e">
        <f t="shared" si="53"/>
        <v>#DIV/0!</v>
      </c>
      <c r="K463" s="34" t="e">
        <f t="shared" si="54"/>
        <v>#DIV/0!</v>
      </c>
      <c r="L463" s="35" t="e">
        <f t="shared" si="55"/>
        <v>#DIV/0!</v>
      </c>
      <c r="M463" s="41" t="e">
        <f t="shared" si="56"/>
        <v>#DIV/0!</v>
      </c>
      <c r="N463" s="42" t="e">
        <f t="shared" si="57"/>
        <v>#DIV/0!</v>
      </c>
      <c r="O463" s="43" t="e">
        <f t="shared" si="58"/>
        <v>#DIV/0!</v>
      </c>
      <c r="Q463" s="17" t="e">
        <f>IF(E463="M",VLOOKUP(D463,male!A:G,2,FALSE),VLOOKUP(D463,female!A:G,2,FALSE))</f>
        <v>#N/A</v>
      </c>
      <c r="R463" s="17" t="e">
        <f>IF(E463="M",VLOOKUP(D463,male!A:G,3,FALSE),VLOOKUP(D463,female!A:G,3,FALSE))</f>
        <v>#N/A</v>
      </c>
      <c r="S463" s="17" t="e">
        <f>IF(E463="M",VLOOKUP(D463,male!A:G,4,FALSE),VLOOKUP(D463,female!A:G,4,FALSE))</f>
        <v>#N/A</v>
      </c>
      <c r="T463" s="17" t="e">
        <f>IF(E463="M",VLOOKUP(D463,male!A:G,5,FALSE),VLOOKUP(D463,female!A:G,5,FALSE))</f>
        <v>#N/A</v>
      </c>
      <c r="U463" s="17" t="e">
        <f>IF(E463="M",VLOOKUP(D463,male!A:G,6,FALSE),VLOOKUP(D463,female!A:G,6,FALSE))</f>
        <v>#N/A</v>
      </c>
      <c r="V463" s="17" t="e">
        <f>IF(E463="M",VLOOKUP(D463,male!A:G,7,FALSE),VLOOKUP(D463,female!A:G,7,FALSE))</f>
        <v>#N/A</v>
      </c>
    </row>
    <row r="464" spans="1:22" x14ac:dyDescent="0.4">
      <c r="A464" s="29"/>
      <c r="B464" s="47"/>
      <c r="C464" s="47"/>
      <c r="D464" s="26">
        <f t="shared" si="52"/>
        <v>0</v>
      </c>
      <c r="E464" s="29"/>
      <c r="F464" s="29"/>
      <c r="G464" s="29"/>
      <c r="H464" s="29"/>
      <c r="I464" s="28"/>
      <c r="J464" s="33" t="e">
        <f t="shared" si="53"/>
        <v>#DIV/0!</v>
      </c>
      <c r="K464" s="34" t="e">
        <f t="shared" si="54"/>
        <v>#DIV/0!</v>
      </c>
      <c r="L464" s="35" t="e">
        <f t="shared" si="55"/>
        <v>#DIV/0!</v>
      </c>
      <c r="M464" s="41" t="e">
        <f t="shared" si="56"/>
        <v>#DIV/0!</v>
      </c>
      <c r="N464" s="42" t="e">
        <f t="shared" si="57"/>
        <v>#DIV/0!</v>
      </c>
      <c r="O464" s="43" t="e">
        <f t="shared" si="58"/>
        <v>#DIV/0!</v>
      </c>
      <c r="Q464" s="17" t="e">
        <f>IF(E464="M",VLOOKUP(D464,male!A:G,2,FALSE),VLOOKUP(D464,female!A:G,2,FALSE))</f>
        <v>#N/A</v>
      </c>
      <c r="R464" s="17" t="e">
        <f>IF(E464="M",VLOOKUP(D464,male!A:G,3,FALSE),VLOOKUP(D464,female!A:G,3,FALSE))</f>
        <v>#N/A</v>
      </c>
      <c r="S464" s="17" t="e">
        <f>IF(E464="M",VLOOKUP(D464,male!A:G,4,FALSE),VLOOKUP(D464,female!A:G,4,FALSE))</f>
        <v>#N/A</v>
      </c>
      <c r="T464" s="17" t="e">
        <f>IF(E464="M",VLOOKUP(D464,male!A:G,5,FALSE),VLOOKUP(D464,female!A:G,5,FALSE))</f>
        <v>#N/A</v>
      </c>
      <c r="U464" s="17" t="e">
        <f>IF(E464="M",VLOOKUP(D464,male!A:G,6,FALSE),VLOOKUP(D464,female!A:G,6,FALSE))</f>
        <v>#N/A</v>
      </c>
      <c r="V464" s="17" t="e">
        <f>IF(E464="M",VLOOKUP(D464,male!A:G,7,FALSE),VLOOKUP(D464,female!A:G,7,FALSE))</f>
        <v>#N/A</v>
      </c>
    </row>
    <row r="465" spans="1:22" x14ac:dyDescent="0.4">
      <c r="A465" s="29"/>
      <c r="B465" s="47"/>
      <c r="C465" s="47"/>
      <c r="D465" s="26">
        <f t="shared" si="52"/>
        <v>0</v>
      </c>
      <c r="E465" s="29"/>
      <c r="F465" s="29"/>
      <c r="G465" s="29"/>
      <c r="H465" s="29"/>
      <c r="I465" s="28"/>
      <c r="J465" s="33" t="e">
        <f t="shared" si="53"/>
        <v>#DIV/0!</v>
      </c>
      <c r="K465" s="34" t="e">
        <f t="shared" si="54"/>
        <v>#DIV/0!</v>
      </c>
      <c r="L465" s="35" t="e">
        <f t="shared" si="55"/>
        <v>#DIV/0!</v>
      </c>
      <c r="M465" s="41" t="e">
        <f t="shared" si="56"/>
        <v>#DIV/0!</v>
      </c>
      <c r="N465" s="42" t="e">
        <f t="shared" si="57"/>
        <v>#DIV/0!</v>
      </c>
      <c r="O465" s="43" t="e">
        <f t="shared" si="58"/>
        <v>#DIV/0!</v>
      </c>
      <c r="Q465" s="17" t="e">
        <f>IF(E465="M",VLOOKUP(D465,male!A:G,2,FALSE),VLOOKUP(D465,female!A:G,2,FALSE))</f>
        <v>#N/A</v>
      </c>
      <c r="R465" s="17" t="e">
        <f>IF(E465="M",VLOOKUP(D465,male!A:G,3,FALSE),VLOOKUP(D465,female!A:G,3,FALSE))</f>
        <v>#N/A</v>
      </c>
      <c r="S465" s="17" t="e">
        <f>IF(E465="M",VLOOKUP(D465,male!A:G,4,FALSE),VLOOKUP(D465,female!A:G,4,FALSE))</f>
        <v>#N/A</v>
      </c>
      <c r="T465" s="17" t="e">
        <f>IF(E465="M",VLOOKUP(D465,male!A:G,5,FALSE),VLOOKUP(D465,female!A:G,5,FALSE))</f>
        <v>#N/A</v>
      </c>
      <c r="U465" s="17" t="e">
        <f>IF(E465="M",VLOOKUP(D465,male!A:G,6,FALSE),VLOOKUP(D465,female!A:G,6,FALSE))</f>
        <v>#N/A</v>
      </c>
      <c r="V465" s="17" t="e">
        <f>IF(E465="M",VLOOKUP(D465,male!A:G,7,FALSE),VLOOKUP(D465,female!A:G,7,FALSE))</f>
        <v>#N/A</v>
      </c>
    </row>
    <row r="466" spans="1:22" x14ac:dyDescent="0.4">
      <c r="A466" s="29"/>
      <c r="B466" s="47"/>
      <c r="C466" s="47"/>
      <c r="D466" s="26">
        <f t="shared" si="52"/>
        <v>0</v>
      </c>
      <c r="E466" s="29"/>
      <c r="F466" s="29"/>
      <c r="G466" s="29"/>
      <c r="H466" s="29"/>
      <c r="I466" s="28"/>
      <c r="J466" s="33" t="e">
        <f t="shared" si="53"/>
        <v>#DIV/0!</v>
      </c>
      <c r="K466" s="34" t="e">
        <f t="shared" si="54"/>
        <v>#DIV/0!</v>
      </c>
      <c r="L466" s="35" t="e">
        <f t="shared" si="55"/>
        <v>#DIV/0!</v>
      </c>
      <c r="M466" s="41" t="e">
        <f t="shared" si="56"/>
        <v>#DIV/0!</v>
      </c>
      <c r="N466" s="42" t="e">
        <f t="shared" si="57"/>
        <v>#DIV/0!</v>
      </c>
      <c r="O466" s="43" t="e">
        <f t="shared" si="58"/>
        <v>#DIV/0!</v>
      </c>
      <c r="Q466" s="17" t="e">
        <f>IF(E466="M",VLOOKUP(D466,male!A:G,2,FALSE),VLOOKUP(D466,female!A:G,2,FALSE))</f>
        <v>#N/A</v>
      </c>
      <c r="R466" s="17" t="e">
        <f>IF(E466="M",VLOOKUP(D466,male!A:G,3,FALSE),VLOOKUP(D466,female!A:G,3,FALSE))</f>
        <v>#N/A</v>
      </c>
      <c r="S466" s="17" t="e">
        <f>IF(E466="M",VLOOKUP(D466,male!A:G,4,FALSE),VLOOKUP(D466,female!A:G,4,FALSE))</f>
        <v>#N/A</v>
      </c>
      <c r="T466" s="17" t="e">
        <f>IF(E466="M",VLOOKUP(D466,male!A:G,5,FALSE),VLOOKUP(D466,female!A:G,5,FALSE))</f>
        <v>#N/A</v>
      </c>
      <c r="U466" s="17" t="e">
        <f>IF(E466="M",VLOOKUP(D466,male!A:G,6,FALSE),VLOOKUP(D466,female!A:G,6,FALSE))</f>
        <v>#N/A</v>
      </c>
      <c r="V466" s="17" t="e">
        <f>IF(E466="M",VLOOKUP(D466,male!A:G,7,FALSE),VLOOKUP(D466,female!A:G,7,FALSE))</f>
        <v>#N/A</v>
      </c>
    </row>
    <row r="467" spans="1:22" x14ac:dyDescent="0.4">
      <c r="A467" s="29"/>
      <c r="B467" s="47"/>
      <c r="C467" s="47"/>
      <c r="D467" s="26">
        <f t="shared" si="52"/>
        <v>0</v>
      </c>
      <c r="E467" s="29"/>
      <c r="F467" s="29"/>
      <c r="G467" s="29"/>
      <c r="H467" s="29"/>
      <c r="I467" s="28"/>
      <c r="J467" s="33" t="e">
        <f t="shared" si="53"/>
        <v>#DIV/0!</v>
      </c>
      <c r="K467" s="34" t="e">
        <f t="shared" si="54"/>
        <v>#DIV/0!</v>
      </c>
      <c r="L467" s="35" t="e">
        <f t="shared" si="55"/>
        <v>#DIV/0!</v>
      </c>
      <c r="M467" s="41" t="e">
        <f t="shared" si="56"/>
        <v>#DIV/0!</v>
      </c>
      <c r="N467" s="42" t="e">
        <f t="shared" si="57"/>
        <v>#DIV/0!</v>
      </c>
      <c r="O467" s="43" t="e">
        <f t="shared" si="58"/>
        <v>#DIV/0!</v>
      </c>
      <c r="Q467" s="17" t="e">
        <f>IF(E467="M",VLOOKUP(D467,male!A:G,2,FALSE),VLOOKUP(D467,female!A:G,2,FALSE))</f>
        <v>#N/A</v>
      </c>
      <c r="R467" s="17" t="e">
        <f>IF(E467="M",VLOOKUP(D467,male!A:G,3,FALSE),VLOOKUP(D467,female!A:G,3,FALSE))</f>
        <v>#N/A</v>
      </c>
      <c r="S467" s="17" t="e">
        <f>IF(E467="M",VLOOKUP(D467,male!A:G,4,FALSE),VLOOKUP(D467,female!A:G,4,FALSE))</f>
        <v>#N/A</v>
      </c>
      <c r="T467" s="17" t="e">
        <f>IF(E467="M",VLOOKUP(D467,male!A:G,5,FALSE),VLOOKUP(D467,female!A:G,5,FALSE))</f>
        <v>#N/A</v>
      </c>
      <c r="U467" s="17" t="e">
        <f>IF(E467="M",VLOOKUP(D467,male!A:G,6,FALSE),VLOOKUP(D467,female!A:G,6,FALSE))</f>
        <v>#N/A</v>
      </c>
      <c r="V467" s="17" t="e">
        <f>IF(E467="M",VLOOKUP(D467,male!A:G,7,FALSE),VLOOKUP(D467,female!A:G,7,FALSE))</f>
        <v>#N/A</v>
      </c>
    </row>
    <row r="468" spans="1:22" x14ac:dyDescent="0.4">
      <c r="A468" s="29"/>
      <c r="B468" s="47"/>
      <c r="C468" s="47"/>
      <c r="D468" s="26">
        <f t="shared" si="52"/>
        <v>0</v>
      </c>
      <c r="E468" s="29"/>
      <c r="F468" s="29"/>
      <c r="G468" s="29"/>
      <c r="H468" s="29"/>
      <c r="I468" s="28"/>
      <c r="J468" s="33" t="e">
        <f t="shared" si="53"/>
        <v>#DIV/0!</v>
      </c>
      <c r="K468" s="34" t="e">
        <f t="shared" si="54"/>
        <v>#DIV/0!</v>
      </c>
      <c r="L468" s="35" t="e">
        <f t="shared" si="55"/>
        <v>#DIV/0!</v>
      </c>
      <c r="M468" s="41" t="e">
        <f t="shared" si="56"/>
        <v>#DIV/0!</v>
      </c>
      <c r="N468" s="42" t="e">
        <f t="shared" si="57"/>
        <v>#DIV/0!</v>
      </c>
      <c r="O468" s="43" t="e">
        <f t="shared" si="58"/>
        <v>#DIV/0!</v>
      </c>
      <c r="Q468" s="17" t="e">
        <f>IF(E468="M",VLOOKUP(D468,male!A:G,2,FALSE),VLOOKUP(D468,female!A:G,2,FALSE))</f>
        <v>#N/A</v>
      </c>
      <c r="R468" s="17" t="e">
        <f>IF(E468="M",VLOOKUP(D468,male!A:G,3,FALSE),VLOOKUP(D468,female!A:G,3,FALSE))</f>
        <v>#N/A</v>
      </c>
      <c r="S468" s="17" t="e">
        <f>IF(E468="M",VLOOKUP(D468,male!A:G,4,FALSE),VLOOKUP(D468,female!A:G,4,FALSE))</f>
        <v>#N/A</v>
      </c>
      <c r="T468" s="17" t="e">
        <f>IF(E468="M",VLOOKUP(D468,male!A:G,5,FALSE),VLOOKUP(D468,female!A:G,5,FALSE))</f>
        <v>#N/A</v>
      </c>
      <c r="U468" s="17" t="e">
        <f>IF(E468="M",VLOOKUP(D468,male!A:G,6,FALSE),VLOOKUP(D468,female!A:G,6,FALSE))</f>
        <v>#N/A</v>
      </c>
      <c r="V468" s="17" t="e">
        <f>IF(E468="M",VLOOKUP(D468,male!A:G,7,FALSE),VLOOKUP(D468,female!A:G,7,FALSE))</f>
        <v>#N/A</v>
      </c>
    </row>
    <row r="469" spans="1:22" x14ac:dyDescent="0.4">
      <c r="A469" s="29"/>
      <c r="B469" s="47"/>
      <c r="C469" s="47"/>
      <c r="D469" s="26">
        <f t="shared" si="52"/>
        <v>0</v>
      </c>
      <c r="E469" s="29"/>
      <c r="F469" s="29"/>
      <c r="G469" s="29"/>
      <c r="H469" s="29"/>
      <c r="I469" s="28"/>
      <c r="J469" s="33" t="e">
        <f t="shared" si="53"/>
        <v>#DIV/0!</v>
      </c>
      <c r="K469" s="34" t="e">
        <f t="shared" si="54"/>
        <v>#DIV/0!</v>
      </c>
      <c r="L469" s="35" t="e">
        <f t="shared" si="55"/>
        <v>#DIV/0!</v>
      </c>
      <c r="M469" s="41" t="e">
        <f t="shared" si="56"/>
        <v>#DIV/0!</v>
      </c>
      <c r="N469" s="42" t="e">
        <f t="shared" si="57"/>
        <v>#DIV/0!</v>
      </c>
      <c r="O469" s="43" t="e">
        <f t="shared" si="58"/>
        <v>#DIV/0!</v>
      </c>
      <c r="Q469" s="17" t="e">
        <f>IF(E469="M",VLOOKUP(D469,male!A:G,2,FALSE),VLOOKUP(D469,female!A:G,2,FALSE))</f>
        <v>#N/A</v>
      </c>
      <c r="R469" s="17" t="e">
        <f>IF(E469="M",VLOOKUP(D469,male!A:G,3,FALSE),VLOOKUP(D469,female!A:G,3,FALSE))</f>
        <v>#N/A</v>
      </c>
      <c r="S469" s="17" t="e">
        <f>IF(E469="M",VLOOKUP(D469,male!A:G,4,FALSE),VLOOKUP(D469,female!A:G,4,FALSE))</f>
        <v>#N/A</v>
      </c>
      <c r="T469" s="17" t="e">
        <f>IF(E469="M",VLOOKUP(D469,male!A:G,5,FALSE),VLOOKUP(D469,female!A:G,5,FALSE))</f>
        <v>#N/A</v>
      </c>
      <c r="U469" s="17" t="e">
        <f>IF(E469="M",VLOOKUP(D469,male!A:G,6,FALSE),VLOOKUP(D469,female!A:G,6,FALSE))</f>
        <v>#N/A</v>
      </c>
      <c r="V469" s="17" t="e">
        <f>IF(E469="M",VLOOKUP(D469,male!A:G,7,FALSE),VLOOKUP(D469,female!A:G,7,FALSE))</f>
        <v>#N/A</v>
      </c>
    </row>
    <row r="470" spans="1:22" x14ac:dyDescent="0.4">
      <c r="A470" s="29"/>
      <c r="B470" s="47"/>
      <c r="C470" s="47"/>
      <c r="D470" s="26">
        <f t="shared" si="52"/>
        <v>0</v>
      </c>
      <c r="E470" s="29"/>
      <c r="F470" s="29"/>
      <c r="G470" s="29"/>
      <c r="H470" s="29"/>
      <c r="I470" s="28"/>
      <c r="J470" s="33" t="e">
        <f t="shared" si="53"/>
        <v>#DIV/0!</v>
      </c>
      <c r="K470" s="34" t="e">
        <f t="shared" si="54"/>
        <v>#DIV/0!</v>
      </c>
      <c r="L470" s="35" t="e">
        <f t="shared" si="55"/>
        <v>#DIV/0!</v>
      </c>
      <c r="M470" s="41" t="e">
        <f t="shared" si="56"/>
        <v>#DIV/0!</v>
      </c>
      <c r="N470" s="42" t="e">
        <f t="shared" si="57"/>
        <v>#DIV/0!</v>
      </c>
      <c r="O470" s="43" t="e">
        <f t="shared" si="58"/>
        <v>#DIV/0!</v>
      </c>
      <c r="Q470" s="17" t="e">
        <f>IF(E470="M",VLOOKUP(D470,male!A:G,2,FALSE),VLOOKUP(D470,female!A:G,2,FALSE))</f>
        <v>#N/A</v>
      </c>
      <c r="R470" s="17" t="e">
        <f>IF(E470="M",VLOOKUP(D470,male!A:G,3,FALSE),VLOOKUP(D470,female!A:G,3,FALSE))</f>
        <v>#N/A</v>
      </c>
      <c r="S470" s="17" t="e">
        <f>IF(E470="M",VLOOKUP(D470,male!A:G,4,FALSE),VLOOKUP(D470,female!A:G,4,FALSE))</f>
        <v>#N/A</v>
      </c>
      <c r="T470" s="17" t="e">
        <f>IF(E470="M",VLOOKUP(D470,male!A:G,5,FALSE),VLOOKUP(D470,female!A:G,5,FALSE))</f>
        <v>#N/A</v>
      </c>
      <c r="U470" s="17" t="e">
        <f>IF(E470="M",VLOOKUP(D470,male!A:G,6,FALSE),VLOOKUP(D470,female!A:G,6,FALSE))</f>
        <v>#N/A</v>
      </c>
      <c r="V470" s="17" t="e">
        <f>IF(E470="M",VLOOKUP(D470,male!A:G,7,FALSE),VLOOKUP(D470,female!A:G,7,FALSE))</f>
        <v>#N/A</v>
      </c>
    </row>
    <row r="471" spans="1:22" x14ac:dyDescent="0.4">
      <c r="A471" s="29"/>
      <c r="B471" s="47"/>
      <c r="C471" s="47"/>
      <c r="D471" s="26">
        <f t="shared" si="52"/>
        <v>0</v>
      </c>
      <c r="E471" s="29"/>
      <c r="F471" s="29"/>
      <c r="G471" s="29"/>
      <c r="H471" s="29"/>
      <c r="I471" s="28"/>
      <c r="J471" s="33" t="e">
        <f t="shared" si="53"/>
        <v>#DIV/0!</v>
      </c>
      <c r="K471" s="34" t="e">
        <f t="shared" si="54"/>
        <v>#DIV/0!</v>
      </c>
      <c r="L471" s="35" t="e">
        <f t="shared" si="55"/>
        <v>#DIV/0!</v>
      </c>
      <c r="M471" s="41" t="e">
        <f t="shared" si="56"/>
        <v>#DIV/0!</v>
      </c>
      <c r="N471" s="42" t="e">
        <f t="shared" si="57"/>
        <v>#DIV/0!</v>
      </c>
      <c r="O471" s="43" t="e">
        <f t="shared" si="58"/>
        <v>#DIV/0!</v>
      </c>
      <c r="Q471" s="17" t="e">
        <f>IF(E471="M",VLOOKUP(D471,male!A:G,2,FALSE),VLOOKUP(D471,female!A:G,2,FALSE))</f>
        <v>#N/A</v>
      </c>
      <c r="R471" s="17" t="e">
        <f>IF(E471="M",VLOOKUP(D471,male!A:G,3,FALSE),VLOOKUP(D471,female!A:G,3,FALSE))</f>
        <v>#N/A</v>
      </c>
      <c r="S471" s="17" t="e">
        <f>IF(E471="M",VLOOKUP(D471,male!A:G,4,FALSE),VLOOKUP(D471,female!A:G,4,FALSE))</f>
        <v>#N/A</v>
      </c>
      <c r="T471" s="17" t="e">
        <f>IF(E471="M",VLOOKUP(D471,male!A:G,5,FALSE),VLOOKUP(D471,female!A:G,5,FALSE))</f>
        <v>#N/A</v>
      </c>
      <c r="U471" s="17" t="e">
        <f>IF(E471="M",VLOOKUP(D471,male!A:G,6,FALSE),VLOOKUP(D471,female!A:G,6,FALSE))</f>
        <v>#N/A</v>
      </c>
      <c r="V471" s="17" t="e">
        <f>IF(E471="M",VLOOKUP(D471,male!A:G,7,FALSE),VLOOKUP(D471,female!A:G,7,FALSE))</f>
        <v>#N/A</v>
      </c>
    </row>
    <row r="472" spans="1:22" x14ac:dyDescent="0.4">
      <c r="A472" s="29"/>
      <c r="B472" s="47"/>
      <c r="C472" s="47"/>
      <c r="D472" s="26">
        <f t="shared" si="52"/>
        <v>0</v>
      </c>
      <c r="E472" s="29"/>
      <c r="F472" s="29"/>
      <c r="G472" s="29"/>
      <c r="H472" s="29"/>
      <c r="I472" s="28"/>
      <c r="J472" s="33" t="e">
        <f t="shared" si="53"/>
        <v>#DIV/0!</v>
      </c>
      <c r="K472" s="34" t="e">
        <f t="shared" si="54"/>
        <v>#DIV/0!</v>
      </c>
      <c r="L472" s="35" t="e">
        <f t="shared" si="55"/>
        <v>#DIV/0!</v>
      </c>
      <c r="M472" s="41" t="e">
        <f t="shared" si="56"/>
        <v>#DIV/0!</v>
      </c>
      <c r="N472" s="42" t="e">
        <f t="shared" si="57"/>
        <v>#DIV/0!</v>
      </c>
      <c r="O472" s="43" t="e">
        <f t="shared" si="58"/>
        <v>#DIV/0!</v>
      </c>
      <c r="Q472" s="17" t="e">
        <f>IF(E472="M",VLOOKUP(D472,male!A:G,2,FALSE),VLOOKUP(D472,female!A:G,2,FALSE))</f>
        <v>#N/A</v>
      </c>
      <c r="R472" s="17" t="e">
        <f>IF(E472="M",VLOOKUP(D472,male!A:G,3,FALSE),VLOOKUP(D472,female!A:G,3,FALSE))</f>
        <v>#N/A</v>
      </c>
      <c r="S472" s="17" t="e">
        <f>IF(E472="M",VLOOKUP(D472,male!A:G,4,FALSE),VLOOKUP(D472,female!A:G,4,FALSE))</f>
        <v>#N/A</v>
      </c>
      <c r="T472" s="17" t="e">
        <f>IF(E472="M",VLOOKUP(D472,male!A:G,5,FALSE),VLOOKUP(D472,female!A:G,5,FALSE))</f>
        <v>#N/A</v>
      </c>
      <c r="U472" s="17" t="e">
        <f>IF(E472="M",VLOOKUP(D472,male!A:G,6,FALSE),VLOOKUP(D472,female!A:G,6,FALSE))</f>
        <v>#N/A</v>
      </c>
      <c r="V472" s="17" t="e">
        <f>IF(E472="M",VLOOKUP(D472,male!A:G,7,FALSE),VLOOKUP(D472,female!A:G,7,FALSE))</f>
        <v>#N/A</v>
      </c>
    </row>
    <row r="473" spans="1:22" x14ac:dyDescent="0.4">
      <c r="A473" s="29"/>
      <c r="B473" s="47"/>
      <c r="C473" s="47"/>
      <c r="D473" s="26">
        <f t="shared" si="52"/>
        <v>0</v>
      </c>
      <c r="E473" s="29"/>
      <c r="F473" s="29"/>
      <c r="G473" s="29"/>
      <c r="H473" s="29"/>
      <c r="I473" s="28"/>
      <c r="J473" s="33" t="e">
        <f t="shared" si="53"/>
        <v>#DIV/0!</v>
      </c>
      <c r="K473" s="34" t="e">
        <f t="shared" si="54"/>
        <v>#DIV/0!</v>
      </c>
      <c r="L473" s="35" t="e">
        <f t="shared" si="55"/>
        <v>#DIV/0!</v>
      </c>
      <c r="M473" s="41" t="e">
        <f t="shared" si="56"/>
        <v>#DIV/0!</v>
      </c>
      <c r="N473" s="42" t="e">
        <f t="shared" si="57"/>
        <v>#DIV/0!</v>
      </c>
      <c r="O473" s="43" t="e">
        <f t="shared" si="58"/>
        <v>#DIV/0!</v>
      </c>
      <c r="Q473" s="17" t="e">
        <f>IF(E473="M",VLOOKUP(D473,male!A:G,2,FALSE),VLOOKUP(D473,female!A:G,2,FALSE))</f>
        <v>#N/A</v>
      </c>
      <c r="R473" s="17" t="e">
        <f>IF(E473="M",VLOOKUP(D473,male!A:G,3,FALSE),VLOOKUP(D473,female!A:G,3,FALSE))</f>
        <v>#N/A</v>
      </c>
      <c r="S473" s="17" t="e">
        <f>IF(E473="M",VLOOKUP(D473,male!A:G,4,FALSE),VLOOKUP(D473,female!A:G,4,FALSE))</f>
        <v>#N/A</v>
      </c>
      <c r="T473" s="17" t="e">
        <f>IF(E473="M",VLOOKUP(D473,male!A:G,5,FALSE),VLOOKUP(D473,female!A:G,5,FALSE))</f>
        <v>#N/A</v>
      </c>
      <c r="U473" s="17" t="e">
        <f>IF(E473="M",VLOOKUP(D473,male!A:G,6,FALSE),VLOOKUP(D473,female!A:G,6,FALSE))</f>
        <v>#N/A</v>
      </c>
      <c r="V473" s="17" t="e">
        <f>IF(E473="M",VLOOKUP(D473,male!A:G,7,FALSE),VLOOKUP(D473,female!A:G,7,FALSE))</f>
        <v>#N/A</v>
      </c>
    </row>
    <row r="474" spans="1:22" x14ac:dyDescent="0.4">
      <c r="A474" s="29"/>
      <c r="B474" s="47"/>
      <c r="C474" s="47"/>
      <c r="D474" s="26">
        <f t="shared" si="52"/>
        <v>0</v>
      </c>
      <c r="E474" s="29"/>
      <c r="F474" s="29"/>
      <c r="G474" s="29"/>
      <c r="H474" s="29"/>
      <c r="I474" s="28"/>
      <c r="J474" s="33" t="e">
        <f t="shared" si="53"/>
        <v>#DIV/0!</v>
      </c>
      <c r="K474" s="34" t="e">
        <f t="shared" si="54"/>
        <v>#DIV/0!</v>
      </c>
      <c r="L474" s="35" t="e">
        <f t="shared" si="55"/>
        <v>#DIV/0!</v>
      </c>
      <c r="M474" s="41" t="e">
        <f t="shared" si="56"/>
        <v>#DIV/0!</v>
      </c>
      <c r="N474" s="42" t="e">
        <f t="shared" si="57"/>
        <v>#DIV/0!</v>
      </c>
      <c r="O474" s="43" t="e">
        <f t="shared" si="58"/>
        <v>#DIV/0!</v>
      </c>
      <c r="Q474" s="17" t="e">
        <f>IF(E474="M",VLOOKUP(D474,male!A:G,2,FALSE),VLOOKUP(D474,female!A:G,2,FALSE))</f>
        <v>#N/A</v>
      </c>
      <c r="R474" s="17" t="e">
        <f>IF(E474="M",VLOOKUP(D474,male!A:G,3,FALSE),VLOOKUP(D474,female!A:G,3,FALSE))</f>
        <v>#N/A</v>
      </c>
      <c r="S474" s="17" t="e">
        <f>IF(E474="M",VLOOKUP(D474,male!A:G,4,FALSE),VLOOKUP(D474,female!A:G,4,FALSE))</f>
        <v>#N/A</v>
      </c>
      <c r="T474" s="17" t="e">
        <f>IF(E474="M",VLOOKUP(D474,male!A:G,5,FALSE),VLOOKUP(D474,female!A:G,5,FALSE))</f>
        <v>#N/A</v>
      </c>
      <c r="U474" s="17" t="e">
        <f>IF(E474="M",VLOOKUP(D474,male!A:G,6,FALSE),VLOOKUP(D474,female!A:G,6,FALSE))</f>
        <v>#N/A</v>
      </c>
      <c r="V474" s="17" t="e">
        <f>IF(E474="M",VLOOKUP(D474,male!A:G,7,FALSE),VLOOKUP(D474,female!A:G,7,FALSE))</f>
        <v>#N/A</v>
      </c>
    </row>
    <row r="475" spans="1:22" x14ac:dyDescent="0.4">
      <c r="A475" s="29"/>
      <c r="B475" s="47"/>
      <c r="C475" s="47"/>
      <c r="D475" s="26">
        <f t="shared" si="52"/>
        <v>0</v>
      </c>
      <c r="E475" s="29"/>
      <c r="F475" s="29"/>
      <c r="G475" s="29"/>
      <c r="H475" s="29"/>
      <c r="I475" s="28"/>
      <c r="J475" s="33" t="e">
        <f t="shared" si="53"/>
        <v>#DIV/0!</v>
      </c>
      <c r="K475" s="34" t="e">
        <f t="shared" si="54"/>
        <v>#DIV/0!</v>
      </c>
      <c r="L475" s="35" t="e">
        <f t="shared" si="55"/>
        <v>#DIV/0!</v>
      </c>
      <c r="M475" s="41" t="e">
        <f t="shared" si="56"/>
        <v>#DIV/0!</v>
      </c>
      <c r="N475" s="42" t="e">
        <f t="shared" si="57"/>
        <v>#DIV/0!</v>
      </c>
      <c r="O475" s="43" t="e">
        <f t="shared" si="58"/>
        <v>#DIV/0!</v>
      </c>
      <c r="Q475" s="17" t="e">
        <f>IF(E475="M",VLOOKUP(D475,male!A:G,2,FALSE),VLOOKUP(D475,female!A:G,2,FALSE))</f>
        <v>#N/A</v>
      </c>
      <c r="R475" s="17" t="e">
        <f>IF(E475="M",VLOOKUP(D475,male!A:G,3,FALSE),VLOOKUP(D475,female!A:G,3,FALSE))</f>
        <v>#N/A</v>
      </c>
      <c r="S475" s="17" t="e">
        <f>IF(E475="M",VLOOKUP(D475,male!A:G,4,FALSE),VLOOKUP(D475,female!A:G,4,FALSE))</f>
        <v>#N/A</v>
      </c>
      <c r="T475" s="17" t="e">
        <f>IF(E475="M",VLOOKUP(D475,male!A:G,5,FALSE),VLOOKUP(D475,female!A:G,5,FALSE))</f>
        <v>#N/A</v>
      </c>
      <c r="U475" s="17" t="e">
        <f>IF(E475="M",VLOOKUP(D475,male!A:G,6,FALSE),VLOOKUP(D475,female!A:G,6,FALSE))</f>
        <v>#N/A</v>
      </c>
      <c r="V475" s="17" t="e">
        <f>IF(E475="M",VLOOKUP(D475,male!A:G,7,FALSE),VLOOKUP(D475,female!A:G,7,FALSE))</f>
        <v>#N/A</v>
      </c>
    </row>
    <row r="476" spans="1:22" x14ac:dyDescent="0.4">
      <c r="A476" s="29"/>
      <c r="B476" s="47"/>
      <c r="C476" s="47"/>
      <c r="D476" s="26">
        <f t="shared" si="52"/>
        <v>0</v>
      </c>
      <c r="E476" s="29"/>
      <c r="F476" s="29"/>
      <c r="G476" s="29"/>
      <c r="H476" s="29"/>
      <c r="I476" s="28"/>
      <c r="J476" s="33" t="e">
        <f t="shared" si="53"/>
        <v>#DIV/0!</v>
      </c>
      <c r="K476" s="34" t="e">
        <f t="shared" si="54"/>
        <v>#DIV/0!</v>
      </c>
      <c r="L476" s="35" t="e">
        <f t="shared" si="55"/>
        <v>#DIV/0!</v>
      </c>
      <c r="M476" s="41" t="e">
        <f t="shared" si="56"/>
        <v>#DIV/0!</v>
      </c>
      <c r="N476" s="42" t="e">
        <f t="shared" si="57"/>
        <v>#DIV/0!</v>
      </c>
      <c r="O476" s="43" t="e">
        <f t="shared" si="58"/>
        <v>#DIV/0!</v>
      </c>
      <c r="Q476" s="17" t="e">
        <f>IF(E476="M",VLOOKUP(D476,male!A:G,2,FALSE),VLOOKUP(D476,female!A:G,2,FALSE))</f>
        <v>#N/A</v>
      </c>
      <c r="R476" s="17" t="e">
        <f>IF(E476="M",VLOOKUP(D476,male!A:G,3,FALSE),VLOOKUP(D476,female!A:G,3,FALSE))</f>
        <v>#N/A</v>
      </c>
      <c r="S476" s="17" t="e">
        <f>IF(E476="M",VLOOKUP(D476,male!A:G,4,FALSE),VLOOKUP(D476,female!A:G,4,FALSE))</f>
        <v>#N/A</v>
      </c>
      <c r="T476" s="17" t="e">
        <f>IF(E476="M",VLOOKUP(D476,male!A:G,5,FALSE),VLOOKUP(D476,female!A:G,5,FALSE))</f>
        <v>#N/A</v>
      </c>
      <c r="U476" s="17" t="e">
        <f>IF(E476="M",VLOOKUP(D476,male!A:G,6,FALSE),VLOOKUP(D476,female!A:G,6,FALSE))</f>
        <v>#N/A</v>
      </c>
      <c r="V476" s="17" t="e">
        <f>IF(E476="M",VLOOKUP(D476,male!A:G,7,FALSE),VLOOKUP(D476,female!A:G,7,FALSE))</f>
        <v>#N/A</v>
      </c>
    </row>
    <row r="477" spans="1:22" x14ac:dyDescent="0.4">
      <c r="A477" s="29"/>
      <c r="B477" s="47"/>
      <c r="C477" s="47"/>
      <c r="D477" s="26">
        <f t="shared" si="52"/>
        <v>0</v>
      </c>
      <c r="E477" s="29"/>
      <c r="F477" s="29"/>
      <c r="G477" s="29"/>
      <c r="H477" s="29"/>
      <c r="I477" s="28"/>
      <c r="J477" s="33" t="e">
        <f t="shared" si="53"/>
        <v>#DIV/0!</v>
      </c>
      <c r="K477" s="34" t="e">
        <f t="shared" si="54"/>
        <v>#DIV/0!</v>
      </c>
      <c r="L477" s="35" t="e">
        <f t="shared" si="55"/>
        <v>#DIV/0!</v>
      </c>
      <c r="M477" s="41" t="e">
        <f t="shared" si="56"/>
        <v>#DIV/0!</v>
      </c>
      <c r="N477" s="42" t="e">
        <f t="shared" si="57"/>
        <v>#DIV/0!</v>
      </c>
      <c r="O477" s="43" t="e">
        <f t="shared" si="58"/>
        <v>#DIV/0!</v>
      </c>
      <c r="Q477" s="17" t="e">
        <f>IF(E477="M",VLOOKUP(D477,male!A:G,2,FALSE),VLOOKUP(D477,female!A:G,2,FALSE))</f>
        <v>#N/A</v>
      </c>
      <c r="R477" s="17" t="e">
        <f>IF(E477="M",VLOOKUP(D477,male!A:G,3,FALSE),VLOOKUP(D477,female!A:G,3,FALSE))</f>
        <v>#N/A</v>
      </c>
      <c r="S477" s="17" t="e">
        <f>IF(E477="M",VLOOKUP(D477,male!A:G,4,FALSE),VLOOKUP(D477,female!A:G,4,FALSE))</f>
        <v>#N/A</v>
      </c>
      <c r="T477" s="17" t="e">
        <f>IF(E477="M",VLOOKUP(D477,male!A:G,5,FALSE),VLOOKUP(D477,female!A:G,5,FALSE))</f>
        <v>#N/A</v>
      </c>
      <c r="U477" s="17" t="e">
        <f>IF(E477="M",VLOOKUP(D477,male!A:G,6,FALSE),VLOOKUP(D477,female!A:G,6,FALSE))</f>
        <v>#N/A</v>
      </c>
      <c r="V477" s="17" t="e">
        <f>IF(E477="M",VLOOKUP(D477,male!A:G,7,FALSE),VLOOKUP(D477,female!A:G,7,FALSE))</f>
        <v>#N/A</v>
      </c>
    </row>
    <row r="478" spans="1:22" x14ac:dyDescent="0.4">
      <c r="A478" s="29"/>
      <c r="B478" s="47"/>
      <c r="C478" s="47"/>
      <c r="D478" s="26">
        <f t="shared" si="52"/>
        <v>0</v>
      </c>
      <c r="E478" s="29"/>
      <c r="F478" s="29"/>
      <c r="G478" s="29"/>
      <c r="H478" s="29"/>
      <c r="I478" s="28"/>
      <c r="J478" s="33" t="e">
        <f t="shared" si="53"/>
        <v>#DIV/0!</v>
      </c>
      <c r="K478" s="34" t="e">
        <f t="shared" si="54"/>
        <v>#DIV/0!</v>
      </c>
      <c r="L478" s="35" t="e">
        <f t="shared" si="55"/>
        <v>#DIV/0!</v>
      </c>
      <c r="M478" s="41" t="e">
        <f t="shared" ref="M478:M504" si="59">(J478-Q478)/R478</f>
        <v>#DIV/0!</v>
      </c>
      <c r="N478" s="42" t="e">
        <f t="shared" ref="N478:N504" si="60">(K478-S478)/T478</f>
        <v>#DIV/0!</v>
      </c>
      <c r="O478" s="43" t="e">
        <f t="shared" ref="O478:O504" si="61">(L478-U478)/V478</f>
        <v>#DIV/0!</v>
      </c>
      <c r="Q478" s="17" t="e">
        <f>IF(E478="M",VLOOKUP(D478,male!A:G,2,FALSE),VLOOKUP(D478,female!A:G,2,FALSE))</f>
        <v>#N/A</v>
      </c>
      <c r="R478" s="17" t="e">
        <f>IF(E478="M",VLOOKUP(D478,male!A:G,3,FALSE),VLOOKUP(D478,female!A:G,3,FALSE))</f>
        <v>#N/A</v>
      </c>
      <c r="S478" s="17" t="e">
        <f>IF(E478="M",VLOOKUP(D478,male!A:G,4,FALSE),VLOOKUP(D478,female!A:G,4,FALSE))</f>
        <v>#N/A</v>
      </c>
      <c r="T478" s="17" t="e">
        <f>IF(E478="M",VLOOKUP(D478,male!A:G,5,FALSE),VLOOKUP(D478,female!A:G,5,FALSE))</f>
        <v>#N/A</v>
      </c>
      <c r="U478" s="17" t="e">
        <f>IF(E478="M",VLOOKUP(D478,male!A:G,6,FALSE),VLOOKUP(D478,female!A:G,6,FALSE))</f>
        <v>#N/A</v>
      </c>
      <c r="V478" s="17" t="e">
        <f>IF(E478="M",VLOOKUP(D478,male!A:G,7,FALSE),VLOOKUP(D478,female!A:G,7,FALSE))</f>
        <v>#N/A</v>
      </c>
    </row>
    <row r="479" spans="1:22" x14ac:dyDescent="0.4">
      <c r="A479" s="29"/>
      <c r="B479" s="47"/>
      <c r="C479" s="47"/>
      <c r="D479" s="26">
        <f t="shared" si="52"/>
        <v>0</v>
      </c>
      <c r="E479" s="29"/>
      <c r="F479" s="29"/>
      <c r="G479" s="29"/>
      <c r="H479" s="29"/>
      <c r="I479" s="28"/>
      <c r="J479" s="33" t="e">
        <f t="shared" si="53"/>
        <v>#DIV/0!</v>
      </c>
      <c r="K479" s="34" t="e">
        <f t="shared" si="54"/>
        <v>#DIV/0!</v>
      </c>
      <c r="L479" s="35" t="e">
        <f t="shared" si="55"/>
        <v>#DIV/0!</v>
      </c>
      <c r="M479" s="41" t="e">
        <f t="shared" si="59"/>
        <v>#DIV/0!</v>
      </c>
      <c r="N479" s="42" t="e">
        <f t="shared" si="60"/>
        <v>#DIV/0!</v>
      </c>
      <c r="O479" s="43" t="e">
        <f t="shared" si="61"/>
        <v>#DIV/0!</v>
      </c>
      <c r="Q479" s="17" t="e">
        <f>IF(E479="M",VLOOKUP(D479,male!A:G,2,FALSE),VLOOKUP(D479,female!A:G,2,FALSE))</f>
        <v>#N/A</v>
      </c>
      <c r="R479" s="17" t="e">
        <f>IF(E479="M",VLOOKUP(D479,male!A:G,3,FALSE),VLOOKUP(D479,female!A:G,3,FALSE))</f>
        <v>#N/A</v>
      </c>
      <c r="S479" s="17" t="e">
        <f>IF(E479="M",VLOOKUP(D479,male!A:G,4,FALSE),VLOOKUP(D479,female!A:G,4,FALSE))</f>
        <v>#N/A</v>
      </c>
      <c r="T479" s="17" t="e">
        <f>IF(E479="M",VLOOKUP(D479,male!A:G,5,FALSE),VLOOKUP(D479,female!A:G,5,FALSE))</f>
        <v>#N/A</v>
      </c>
      <c r="U479" s="17" t="e">
        <f>IF(E479="M",VLOOKUP(D479,male!A:G,6,FALSE),VLOOKUP(D479,female!A:G,6,FALSE))</f>
        <v>#N/A</v>
      </c>
      <c r="V479" s="17" t="e">
        <f>IF(E479="M",VLOOKUP(D479,male!A:G,7,FALSE),VLOOKUP(D479,female!A:G,7,FALSE))</f>
        <v>#N/A</v>
      </c>
    </row>
    <row r="480" spans="1:22" x14ac:dyDescent="0.4">
      <c r="A480" s="29"/>
      <c r="B480" s="47"/>
      <c r="C480" s="47"/>
      <c r="D480" s="26">
        <f t="shared" si="52"/>
        <v>0</v>
      </c>
      <c r="E480" s="29"/>
      <c r="F480" s="29"/>
      <c r="G480" s="29"/>
      <c r="H480" s="29"/>
      <c r="I480" s="28"/>
      <c r="J480" s="33" t="e">
        <f t="shared" si="53"/>
        <v>#DIV/0!</v>
      </c>
      <c r="K480" s="34" t="e">
        <f t="shared" si="54"/>
        <v>#DIV/0!</v>
      </c>
      <c r="L480" s="35" t="e">
        <f t="shared" si="55"/>
        <v>#DIV/0!</v>
      </c>
      <c r="M480" s="41" t="e">
        <f t="shared" si="59"/>
        <v>#DIV/0!</v>
      </c>
      <c r="N480" s="42" t="e">
        <f t="shared" si="60"/>
        <v>#DIV/0!</v>
      </c>
      <c r="O480" s="43" t="e">
        <f t="shared" si="61"/>
        <v>#DIV/0!</v>
      </c>
      <c r="Q480" s="17" t="e">
        <f>IF(E480="M",VLOOKUP(D480,male!A:G,2,FALSE),VLOOKUP(D480,female!A:G,2,FALSE))</f>
        <v>#N/A</v>
      </c>
      <c r="R480" s="17" t="e">
        <f>IF(E480="M",VLOOKUP(D480,male!A:G,3,FALSE),VLOOKUP(D480,female!A:G,3,FALSE))</f>
        <v>#N/A</v>
      </c>
      <c r="S480" s="17" t="e">
        <f>IF(E480="M",VLOOKUP(D480,male!A:G,4,FALSE),VLOOKUP(D480,female!A:G,4,FALSE))</f>
        <v>#N/A</v>
      </c>
      <c r="T480" s="17" t="e">
        <f>IF(E480="M",VLOOKUP(D480,male!A:G,5,FALSE),VLOOKUP(D480,female!A:G,5,FALSE))</f>
        <v>#N/A</v>
      </c>
      <c r="U480" s="17" t="e">
        <f>IF(E480="M",VLOOKUP(D480,male!A:G,6,FALSE),VLOOKUP(D480,female!A:G,6,FALSE))</f>
        <v>#N/A</v>
      </c>
      <c r="V480" s="17" t="e">
        <f>IF(E480="M",VLOOKUP(D480,male!A:G,7,FALSE),VLOOKUP(D480,female!A:G,7,FALSE))</f>
        <v>#N/A</v>
      </c>
    </row>
    <row r="481" spans="1:22" x14ac:dyDescent="0.4">
      <c r="A481" s="29"/>
      <c r="B481" s="47"/>
      <c r="C481" s="47"/>
      <c r="D481" s="26">
        <f t="shared" si="52"/>
        <v>0</v>
      </c>
      <c r="E481" s="29"/>
      <c r="F481" s="29"/>
      <c r="G481" s="29"/>
      <c r="H481" s="29"/>
      <c r="I481" s="28"/>
      <c r="J481" s="33" t="e">
        <f t="shared" si="53"/>
        <v>#DIV/0!</v>
      </c>
      <c r="K481" s="34" t="e">
        <f t="shared" si="54"/>
        <v>#DIV/0!</v>
      </c>
      <c r="L481" s="35" t="e">
        <f t="shared" si="55"/>
        <v>#DIV/0!</v>
      </c>
      <c r="M481" s="41" t="e">
        <f t="shared" si="59"/>
        <v>#DIV/0!</v>
      </c>
      <c r="N481" s="42" t="e">
        <f t="shared" si="60"/>
        <v>#DIV/0!</v>
      </c>
      <c r="O481" s="43" t="e">
        <f t="shared" si="61"/>
        <v>#DIV/0!</v>
      </c>
      <c r="Q481" s="17" t="e">
        <f>IF(E481="M",VLOOKUP(D481,male!A:G,2,FALSE),VLOOKUP(D481,female!A:G,2,FALSE))</f>
        <v>#N/A</v>
      </c>
      <c r="R481" s="17" t="e">
        <f>IF(E481="M",VLOOKUP(D481,male!A:G,3,FALSE),VLOOKUP(D481,female!A:G,3,FALSE))</f>
        <v>#N/A</v>
      </c>
      <c r="S481" s="17" t="e">
        <f>IF(E481="M",VLOOKUP(D481,male!A:G,4,FALSE),VLOOKUP(D481,female!A:G,4,FALSE))</f>
        <v>#N/A</v>
      </c>
      <c r="T481" s="17" t="e">
        <f>IF(E481="M",VLOOKUP(D481,male!A:G,5,FALSE),VLOOKUP(D481,female!A:G,5,FALSE))</f>
        <v>#N/A</v>
      </c>
      <c r="U481" s="17" t="e">
        <f>IF(E481="M",VLOOKUP(D481,male!A:G,6,FALSE),VLOOKUP(D481,female!A:G,6,FALSE))</f>
        <v>#N/A</v>
      </c>
      <c r="V481" s="17" t="e">
        <f>IF(E481="M",VLOOKUP(D481,male!A:G,7,FALSE),VLOOKUP(D481,female!A:G,7,FALSE))</f>
        <v>#N/A</v>
      </c>
    </row>
    <row r="482" spans="1:22" x14ac:dyDescent="0.4">
      <c r="A482" s="29"/>
      <c r="B482" s="47"/>
      <c r="C482" s="47"/>
      <c r="D482" s="26">
        <f t="shared" si="52"/>
        <v>0</v>
      </c>
      <c r="E482" s="29"/>
      <c r="F482" s="29"/>
      <c r="G482" s="29"/>
      <c r="H482" s="29"/>
      <c r="I482" s="28"/>
      <c r="J482" s="33" t="e">
        <f t="shared" si="53"/>
        <v>#DIV/0!</v>
      </c>
      <c r="K482" s="34" t="e">
        <f t="shared" si="54"/>
        <v>#DIV/0!</v>
      </c>
      <c r="L482" s="35" t="e">
        <f t="shared" si="55"/>
        <v>#DIV/0!</v>
      </c>
      <c r="M482" s="41" t="e">
        <f t="shared" si="59"/>
        <v>#DIV/0!</v>
      </c>
      <c r="N482" s="42" t="e">
        <f t="shared" si="60"/>
        <v>#DIV/0!</v>
      </c>
      <c r="O482" s="43" t="e">
        <f t="shared" si="61"/>
        <v>#DIV/0!</v>
      </c>
      <c r="Q482" s="17" t="e">
        <f>IF(E482="M",VLOOKUP(D482,male!A:G,2,FALSE),VLOOKUP(D482,female!A:G,2,FALSE))</f>
        <v>#N/A</v>
      </c>
      <c r="R482" s="17" t="e">
        <f>IF(E482="M",VLOOKUP(D482,male!A:G,3,FALSE),VLOOKUP(D482,female!A:G,3,FALSE))</f>
        <v>#N/A</v>
      </c>
      <c r="S482" s="17" t="e">
        <f>IF(E482="M",VLOOKUP(D482,male!A:G,4,FALSE),VLOOKUP(D482,female!A:G,4,FALSE))</f>
        <v>#N/A</v>
      </c>
      <c r="T482" s="17" t="e">
        <f>IF(E482="M",VLOOKUP(D482,male!A:G,5,FALSE),VLOOKUP(D482,female!A:G,5,FALSE))</f>
        <v>#N/A</v>
      </c>
      <c r="U482" s="17" t="e">
        <f>IF(E482="M",VLOOKUP(D482,male!A:G,6,FALSE),VLOOKUP(D482,female!A:G,6,FALSE))</f>
        <v>#N/A</v>
      </c>
      <c r="V482" s="17" t="e">
        <f>IF(E482="M",VLOOKUP(D482,male!A:G,7,FALSE),VLOOKUP(D482,female!A:G,7,FALSE))</f>
        <v>#N/A</v>
      </c>
    </row>
    <row r="483" spans="1:22" x14ac:dyDescent="0.4">
      <c r="A483" s="29"/>
      <c r="B483" s="47"/>
      <c r="C483" s="47"/>
      <c r="D483" s="26">
        <f t="shared" si="52"/>
        <v>0</v>
      </c>
      <c r="E483" s="29"/>
      <c r="F483" s="29"/>
      <c r="G483" s="29"/>
      <c r="H483" s="29"/>
      <c r="I483" s="28"/>
      <c r="J483" s="33" t="e">
        <f t="shared" si="53"/>
        <v>#DIV/0!</v>
      </c>
      <c r="K483" s="34" t="e">
        <f t="shared" si="54"/>
        <v>#DIV/0!</v>
      </c>
      <c r="L483" s="35" t="e">
        <f t="shared" si="55"/>
        <v>#DIV/0!</v>
      </c>
      <c r="M483" s="41" t="e">
        <f t="shared" si="59"/>
        <v>#DIV/0!</v>
      </c>
      <c r="N483" s="42" t="e">
        <f t="shared" si="60"/>
        <v>#DIV/0!</v>
      </c>
      <c r="O483" s="43" t="e">
        <f t="shared" si="61"/>
        <v>#DIV/0!</v>
      </c>
      <c r="Q483" s="17" t="e">
        <f>IF(E483="M",VLOOKUP(D483,male!A:G,2,FALSE),VLOOKUP(D483,female!A:G,2,FALSE))</f>
        <v>#N/A</v>
      </c>
      <c r="R483" s="17" t="e">
        <f>IF(E483="M",VLOOKUP(D483,male!A:G,3,FALSE),VLOOKUP(D483,female!A:G,3,FALSE))</f>
        <v>#N/A</v>
      </c>
      <c r="S483" s="17" t="e">
        <f>IF(E483="M",VLOOKUP(D483,male!A:G,4,FALSE),VLOOKUP(D483,female!A:G,4,FALSE))</f>
        <v>#N/A</v>
      </c>
      <c r="T483" s="17" t="e">
        <f>IF(E483="M",VLOOKUP(D483,male!A:G,5,FALSE),VLOOKUP(D483,female!A:G,5,FALSE))</f>
        <v>#N/A</v>
      </c>
      <c r="U483" s="17" t="e">
        <f>IF(E483="M",VLOOKUP(D483,male!A:G,6,FALSE),VLOOKUP(D483,female!A:G,6,FALSE))</f>
        <v>#N/A</v>
      </c>
      <c r="V483" s="17" t="e">
        <f>IF(E483="M",VLOOKUP(D483,male!A:G,7,FALSE),VLOOKUP(D483,female!A:G,7,FALSE))</f>
        <v>#N/A</v>
      </c>
    </row>
    <row r="484" spans="1:22" x14ac:dyDescent="0.4">
      <c r="A484" s="29"/>
      <c r="B484" s="47"/>
      <c r="C484" s="47"/>
      <c r="D484" s="26">
        <f t="shared" si="52"/>
        <v>0</v>
      </c>
      <c r="E484" s="29"/>
      <c r="F484" s="29"/>
      <c r="G484" s="29"/>
      <c r="H484" s="29"/>
      <c r="I484" s="28"/>
      <c r="J484" s="33" t="e">
        <f t="shared" si="53"/>
        <v>#DIV/0!</v>
      </c>
      <c r="K484" s="34" t="e">
        <f t="shared" si="54"/>
        <v>#DIV/0!</v>
      </c>
      <c r="L484" s="35" t="e">
        <f t="shared" si="55"/>
        <v>#DIV/0!</v>
      </c>
      <c r="M484" s="41" t="e">
        <f t="shared" si="59"/>
        <v>#DIV/0!</v>
      </c>
      <c r="N484" s="42" t="e">
        <f t="shared" si="60"/>
        <v>#DIV/0!</v>
      </c>
      <c r="O484" s="43" t="e">
        <f t="shared" si="61"/>
        <v>#DIV/0!</v>
      </c>
      <c r="Q484" s="17" t="e">
        <f>IF(E484="M",VLOOKUP(D484,male!A:G,2,FALSE),VLOOKUP(D484,female!A:G,2,FALSE))</f>
        <v>#N/A</v>
      </c>
      <c r="R484" s="17" t="e">
        <f>IF(E484="M",VLOOKUP(D484,male!A:G,3,FALSE),VLOOKUP(D484,female!A:G,3,FALSE))</f>
        <v>#N/A</v>
      </c>
      <c r="S484" s="17" t="e">
        <f>IF(E484="M",VLOOKUP(D484,male!A:G,4,FALSE),VLOOKUP(D484,female!A:G,4,FALSE))</f>
        <v>#N/A</v>
      </c>
      <c r="T484" s="17" t="e">
        <f>IF(E484="M",VLOOKUP(D484,male!A:G,5,FALSE),VLOOKUP(D484,female!A:G,5,FALSE))</f>
        <v>#N/A</v>
      </c>
      <c r="U484" s="17" t="e">
        <f>IF(E484="M",VLOOKUP(D484,male!A:G,6,FALSE),VLOOKUP(D484,female!A:G,6,FALSE))</f>
        <v>#N/A</v>
      </c>
      <c r="V484" s="17" t="e">
        <f>IF(E484="M",VLOOKUP(D484,male!A:G,7,FALSE),VLOOKUP(D484,female!A:G,7,FALSE))</f>
        <v>#N/A</v>
      </c>
    </row>
    <row r="485" spans="1:22" x14ac:dyDescent="0.4">
      <c r="A485" s="29"/>
      <c r="B485" s="47"/>
      <c r="C485" s="47"/>
      <c r="D485" s="26">
        <f t="shared" si="52"/>
        <v>0</v>
      </c>
      <c r="E485" s="29"/>
      <c r="F485" s="29"/>
      <c r="G485" s="29"/>
      <c r="H485" s="29"/>
      <c r="I485" s="28"/>
      <c r="J485" s="33" t="e">
        <f t="shared" si="53"/>
        <v>#DIV/0!</v>
      </c>
      <c r="K485" s="34" t="e">
        <f t="shared" si="54"/>
        <v>#DIV/0!</v>
      </c>
      <c r="L485" s="35" t="e">
        <f t="shared" si="55"/>
        <v>#DIV/0!</v>
      </c>
      <c r="M485" s="41" t="e">
        <f t="shared" si="59"/>
        <v>#DIV/0!</v>
      </c>
      <c r="N485" s="42" t="e">
        <f t="shared" si="60"/>
        <v>#DIV/0!</v>
      </c>
      <c r="O485" s="43" t="e">
        <f t="shared" si="61"/>
        <v>#DIV/0!</v>
      </c>
      <c r="Q485" s="17" t="e">
        <f>IF(E485="M",VLOOKUP(D485,male!A:G,2,FALSE),VLOOKUP(D485,female!A:G,2,FALSE))</f>
        <v>#N/A</v>
      </c>
      <c r="R485" s="17" t="e">
        <f>IF(E485="M",VLOOKUP(D485,male!A:G,3,FALSE),VLOOKUP(D485,female!A:G,3,FALSE))</f>
        <v>#N/A</v>
      </c>
      <c r="S485" s="17" t="e">
        <f>IF(E485="M",VLOOKUP(D485,male!A:G,4,FALSE),VLOOKUP(D485,female!A:G,4,FALSE))</f>
        <v>#N/A</v>
      </c>
      <c r="T485" s="17" t="e">
        <f>IF(E485="M",VLOOKUP(D485,male!A:G,5,FALSE),VLOOKUP(D485,female!A:G,5,FALSE))</f>
        <v>#N/A</v>
      </c>
      <c r="U485" s="17" t="e">
        <f>IF(E485="M",VLOOKUP(D485,male!A:G,6,FALSE),VLOOKUP(D485,female!A:G,6,FALSE))</f>
        <v>#N/A</v>
      </c>
      <c r="V485" s="17" t="e">
        <f>IF(E485="M",VLOOKUP(D485,male!A:G,7,FALSE),VLOOKUP(D485,female!A:G,7,FALSE))</f>
        <v>#N/A</v>
      </c>
    </row>
    <row r="486" spans="1:22" x14ac:dyDescent="0.4">
      <c r="A486" s="29"/>
      <c r="B486" s="47"/>
      <c r="C486" s="47"/>
      <c r="D486" s="26">
        <f t="shared" si="52"/>
        <v>0</v>
      </c>
      <c r="E486" s="29"/>
      <c r="F486" s="29"/>
      <c r="G486" s="29"/>
      <c r="H486" s="29"/>
      <c r="I486" s="28"/>
      <c r="J486" s="33" t="e">
        <f t="shared" si="53"/>
        <v>#DIV/0!</v>
      </c>
      <c r="K486" s="34" t="e">
        <f t="shared" si="54"/>
        <v>#DIV/0!</v>
      </c>
      <c r="L486" s="35" t="e">
        <f t="shared" si="55"/>
        <v>#DIV/0!</v>
      </c>
      <c r="M486" s="41" t="e">
        <f t="shared" si="59"/>
        <v>#DIV/0!</v>
      </c>
      <c r="N486" s="42" t="e">
        <f t="shared" si="60"/>
        <v>#DIV/0!</v>
      </c>
      <c r="O486" s="43" t="e">
        <f t="shared" si="61"/>
        <v>#DIV/0!</v>
      </c>
      <c r="Q486" s="17" t="e">
        <f>IF(E486="M",VLOOKUP(D486,male!A:G,2,FALSE),VLOOKUP(D486,female!A:G,2,FALSE))</f>
        <v>#N/A</v>
      </c>
      <c r="R486" s="17" t="e">
        <f>IF(E486="M",VLOOKUP(D486,male!A:G,3,FALSE),VLOOKUP(D486,female!A:G,3,FALSE))</f>
        <v>#N/A</v>
      </c>
      <c r="S486" s="17" t="e">
        <f>IF(E486="M",VLOOKUP(D486,male!A:G,4,FALSE),VLOOKUP(D486,female!A:G,4,FALSE))</f>
        <v>#N/A</v>
      </c>
      <c r="T486" s="17" t="e">
        <f>IF(E486="M",VLOOKUP(D486,male!A:G,5,FALSE),VLOOKUP(D486,female!A:G,5,FALSE))</f>
        <v>#N/A</v>
      </c>
      <c r="U486" s="17" t="e">
        <f>IF(E486="M",VLOOKUP(D486,male!A:G,6,FALSE),VLOOKUP(D486,female!A:G,6,FALSE))</f>
        <v>#N/A</v>
      </c>
      <c r="V486" s="17" t="e">
        <f>IF(E486="M",VLOOKUP(D486,male!A:G,7,FALSE),VLOOKUP(D486,female!A:G,7,FALSE))</f>
        <v>#N/A</v>
      </c>
    </row>
    <row r="487" spans="1:22" x14ac:dyDescent="0.4">
      <c r="A487" s="29"/>
      <c r="B487" s="47"/>
      <c r="C487" s="47"/>
      <c r="D487" s="26">
        <f t="shared" si="52"/>
        <v>0</v>
      </c>
      <c r="E487" s="29"/>
      <c r="F487" s="29"/>
      <c r="G487" s="29"/>
      <c r="H487" s="29"/>
      <c r="I487" s="28"/>
      <c r="J487" s="33" t="e">
        <f t="shared" si="53"/>
        <v>#DIV/0!</v>
      </c>
      <c r="K487" s="34" t="e">
        <f t="shared" si="54"/>
        <v>#DIV/0!</v>
      </c>
      <c r="L487" s="35" t="e">
        <f t="shared" si="55"/>
        <v>#DIV/0!</v>
      </c>
      <c r="M487" s="41" t="e">
        <f t="shared" si="59"/>
        <v>#DIV/0!</v>
      </c>
      <c r="N487" s="42" t="e">
        <f t="shared" si="60"/>
        <v>#DIV/0!</v>
      </c>
      <c r="O487" s="43" t="e">
        <f t="shared" si="61"/>
        <v>#DIV/0!</v>
      </c>
      <c r="Q487" s="17" t="e">
        <f>IF(E487="M",VLOOKUP(D487,male!A:G,2,FALSE),VLOOKUP(D487,female!A:G,2,FALSE))</f>
        <v>#N/A</v>
      </c>
      <c r="R487" s="17" t="e">
        <f>IF(E487="M",VLOOKUP(D487,male!A:G,3,FALSE),VLOOKUP(D487,female!A:G,3,FALSE))</f>
        <v>#N/A</v>
      </c>
      <c r="S487" s="17" t="e">
        <f>IF(E487="M",VLOOKUP(D487,male!A:G,4,FALSE),VLOOKUP(D487,female!A:G,4,FALSE))</f>
        <v>#N/A</v>
      </c>
      <c r="T487" s="17" t="e">
        <f>IF(E487="M",VLOOKUP(D487,male!A:G,5,FALSE),VLOOKUP(D487,female!A:G,5,FALSE))</f>
        <v>#N/A</v>
      </c>
      <c r="U487" s="17" t="e">
        <f>IF(E487="M",VLOOKUP(D487,male!A:G,6,FALSE),VLOOKUP(D487,female!A:G,6,FALSE))</f>
        <v>#N/A</v>
      </c>
      <c r="V487" s="17" t="e">
        <f>IF(E487="M",VLOOKUP(D487,male!A:G,7,FALSE),VLOOKUP(D487,female!A:G,7,FALSE))</f>
        <v>#N/A</v>
      </c>
    </row>
    <row r="488" spans="1:22" x14ac:dyDescent="0.4">
      <c r="A488" s="29"/>
      <c r="B488" s="47"/>
      <c r="C488" s="47"/>
      <c r="D488" s="26">
        <f t="shared" si="52"/>
        <v>0</v>
      </c>
      <c r="E488" s="29"/>
      <c r="F488" s="29"/>
      <c r="G488" s="29"/>
      <c r="H488" s="29"/>
      <c r="I488" s="28"/>
      <c r="J488" s="33" t="e">
        <f t="shared" si="53"/>
        <v>#DIV/0!</v>
      </c>
      <c r="K488" s="34" t="e">
        <f t="shared" si="54"/>
        <v>#DIV/0!</v>
      </c>
      <c r="L488" s="35" t="e">
        <f t="shared" si="55"/>
        <v>#DIV/0!</v>
      </c>
      <c r="M488" s="41" t="e">
        <f t="shared" si="59"/>
        <v>#DIV/0!</v>
      </c>
      <c r="N488" s="42" t="e">
        <f t="shared" si="60"/>
        <v>#DIV/0!</v>
      </c>
      <c r="O488" s="43" t="e">
        <f t="shared" si="61"/>
        <v>#DIV/0!</v>
      </c>
      <c r="Q488" s="17" t="e">
        <f>IF(E488="M",VLOOKUP(D488,male!A:G,2,FALSE),VLOOKUP(D488,female!A:G,2,FALSE))</f>
        <v>#N/A</v>
      </c>
      <c r="R488" s="17" t="e">
        <f>IF(E488="M",VLOOKUP(D488,male!A:G,3,FALSE),VLOOKUP(D488,female!A:G,3,FALSE))</f>
        <v>#N/A</v>
      </c>
      <c r="S488" s="17" t="e">
        <f>IF(E488="M",VLOOKUP(D488,male!A:G,4,FALSE),VLOOKUP(D488,female!A:G,4,FALSE))</f>
        <v>#N/A</v>
      </c>
      <c r="T488" s="17" t="e">
        <f>IF(E488="M",VLOOKUP(D488,male!A:G,5,FALSE),VLOOKUP(D488,female!A:G,5,FALSE))</f>
        <v>#N/A</v>
      </c>
      <c r="U488" s="17" t="e">
        <f>IF(E488="M",VLOOKUP(D488,male!A:G,6,FALSE),VLOOKUP(D488,female!A:G,6,FALSE))</f>
        <v>#N/A</v>
      </c>
      <c r="V488" s="17" t="e">
        <f>IF(E488="M",VLOOKUP(D488,male!A:G,7,FALSE),VLOOKUP(D488,female!A:G,7,FALSE))</f>
        <v>#N/A</v>
      </c>
    </row>
    <row r="489" spans="1:22" x14ac:dyDescent="0.4">
      <c r="A489" s="29"/>
      <c r="B489" s="47"/>
      <c r="C489" s="47"/>
      <c r="D489" s="26">
        <f t="shared" si="52"/>
        <v>0</v>
      </c>
      <c r="E489" s="29"/>
      <c r="F489" s="29"/>
      <c r="G489" s="29"/>
      <c r="H489" s="29"/>
      <c r="I489" s="28"/>
      <c r="J489" s="33" t="e">
        <f t="shared" si="53"/>
        <v>#DIV/0!</v>
      </c>
      <c r="K489" s="34" t="e">
        <f t="shared" si="54"/>
        <v>#DIV/0!</v>
      </c>
      <c r="L489" s="35" t="e">
        <f t="shared" si="55"/>
        <v>#DIV/0!</v>
      </c>
      <c r="M489" s="41" t="e">
        <f t="shared" si="59"/>
        <v>#DIV/0!</v>
      </c>
      <c r="N489" s="42" t="e">
        <f t="shared" si="60"/>
        <v>#DIV/0!</v>
      </c>
      <c r="O489" s="43" t="e">
        <f t="shared" si="61"/>
        <v>#DIV/0!</v>
      </c>
      <c r="Q489" s="17" t="e">
        <f>IF(E489="M",VLOOKUP(D489,male!A:G,2,FALSE),VLOOKUP(D489,female!A:G,2,FALSE))</f>
        <v>#N/A</v>
      </c>
      <c r="R489" s="17" t="e">
        <f>IF(E489="M",VLOOKUP(D489,male!A:G,3,FALSE),VLOOKUP(D489,female!A:G,3,FALSE))</f>
        <v>#N/A</v>
      </c>
      <c r="S489" s="17" t="e">
        <f>IF(E489="M",VLOOKUP(D489,male!A:G,4,FALSE),VLOOKUP(D489,female!A:G,4,FALSE))</f>
        <v>#N/A</v>
      </c>
      <c r="T489" s="17" t="e">
        <f>IF(E489="M",VLOOKUP(D489,male!A:G,5,FALSE),VLOOKUP(D489,female!A:G,5,FALSE))</f>
        <v>#N/A</v>
      </c>
      <c r="U489" s="17" t="e">
        <f>IF(E489="M",VLOOKUP(D489,male!A:G,6,FALSE),VLOOKUP(D489,female!A:G,6,FALSE))</f>
        <v>#N/A</v>
      </c>
      <c r="V489" s="17" t="e">
        <f>IF(E489="M",VLOOKUP(D489,male!A:G,7,FALSE),VLOOKUP(D489,female!A:G,7,FALSE))</f>
        <v>#N/A</v>
      </c>
    </row>
    <row r="490" spans="1:22" x14ac:dyDescent="0.4">
      <c r="A490" s="29"/>
      <c r="B490" s="47"/>
      <c r="C490" s="47"/>
      <c r="D490" s="26">
        <f t="shared" si="52"/>
        <v>0</v>
      </c>
      <c r="E490" s="29"/>
      <c r="F490" s="29"/>
      <c r="G490" s="29"/>
      <c r="H490" s="29"/>
      <c r="I490" s="28"/>
      <c r="J490" s="33" t="e">
        <f t="shared" si="53"/>
        <v>#DIV/0!</v>
      </c>
      <c r="K490" s="34" t="e">
        <f t="shared" si="54"/>
        <v>#DIV/0!</v>
      </c>
      <c r="L490" s="35" t="e">
        <f t="shared" si="55"/>
        <v>#DIV/0!</v>
      </c>
      <c r="M490" s="41" t="e">
        <f t="shared" si="59"/>
        <v>#DIV/0!</v>
      </c>
      <c r="N490" s="42" t="e">
        <f t="shared" si="60"/>
        <v>#DIV/0!</v>
      </c>
      <c r="O490" s="43" t="e">
        <f t="shared" si="61"/>
        <v>#DIV/0!</v>
      </c>
      <c r="Q490" s="17" t="e">
        <f>IF(E490="M",VLOOKUP(D490,male!A:G,2,FALSE),VLOOKUP(D490,female!A:G,2,FALSE))</f>
        <v>#N/A</v>
      </c>
      <c r="R490" s="17" t="e">
        <f>IF(E490="M",VLOOKUP(D490,male!A:G,3,FALSE),VLOOKUP(D490,female!A:G,3,FALSE))</f>
        <v>#N/A</v>
      </c>
      <c r="S490" s="17" t="e">
        <f>IF(E490="M",VLOOKUP(D490,male!A:G,4,FALSE),VLOOKUP(D490,female!A:G,4,FALSE))</f>
        <v>#N/A</v>
      </c>
      <c r="T490" s="17" t="e">
        <f>IF(E490="M",VLOOKUP(D490,male!A:G,5,FALSE),VLOOKUP(D490,female!A:G,5,FALSE))</f>
        <v>#N/A</v>
      </c>
      <c r="U490" s="17" t="e">
        <f>IF(E490="M",VLOOKUP(D490,male!A:G,6,FALSE),VLOOKUP(D490,female!A:G,6,FALSE))</f>
        <v>#N/A</v>
      </c>
      <c r="V490" s="17" t="e">
        <f>IF(E490="M",VLOOKUP(D490,male!A:G,7,FALSE),VLOOKUP(D490,female!A:G,7,FALSE))</f>
        <v>#N/A</v>
      </c>
    </row>
    <row r="491" spans="1:22" x14ac:dyDescent="0.4">
      <c r="A491" s="29"/>
      <c r="B491" s="47"/>
      <c r="C491" s="47"/>
      <c r="D491" s="26">
        <f t="shared" si="52"/>
        <v>0</v>
      </c>
      <c r="E491" s="29"/>
      <c r="F491" s="29"/>
      <c r="G491" s="29"/>
      <c r="H491" s="29"/>
      <c r="I491" s="28"/>
      <c r="J491" s="33" t="e">
        <f t="shared" si="53"/>
        <v>#DIV/0!</v>
      </c>
      <c r="K491" s="34" t="e">
        <f t="shared" si="54"/>
        <v>#DIV/0!</v>
      </c>
      <c r="L491" s="35" t="e">
        <f t="shared" si="55"/>
        <v>#DIV/0!</v>
      </c>
      <c r="M491" s="41" t="e">
        <f t="shared" si="59"/>
        <v>#DIV/0!</v>
      </c>
      <c r="N491" s="42" t="e">
        <f t="shared" si="60"/>
        <v>#DIV/0!</v>
      </c>
      <c r="O491" s="43" t="e">
        <f t="shared" si="61"/>
        <v>#DIV/0!</v>
      </c>
      <c r="Q491" s="17" t="e">
        <f>IF(E491="M",VLOOKUP(D491,male!A:G,2,FALSE),VLOOKUP(D491,female!A:G,2,FALSE))</f>
        <v>#N/A</v>
      </c>
      <c r="R491" s="17" t="e">
        <f>IF(E491="M",VLOOKUP(D491,male!A:G,3,FALSE),VLOOKUP(D491,female!A:G,3,FALSE))</f>
        <v>#N/A</v>
      </c>
      <c r="S491" s="17" t="e">
        <f>IF(E491="M",VLOOKUP(D491,male!A:G,4,FALSE),VLOOKUP(D491,female!A:G,4,FALSE))</f>
        <v>#N/A</v>
      </c>
      <c r="T491" s="17" t="e">
        <f>IF(E491="M",VLOOKUP(D491,male!A:G,5,FALSE),VLOOKUP(D491,female!A:G,5,FALSE))</f>
        <v>#N/A</v>
      </c>
      <c r="U491" s="17" t="e">
        <f>IF(E491="M",VLOOKUP(D491,male!A:G,6,FALSE),VLOOKUP(D491,female!A:G,6,FALSE))</f>
        <v>#N/A</v>
      </c>
      <c r="V491" s="17" t="e">
        <f>IF(E491="M",VLOOKUP(D491,male!A:G,7,FALSE),VLOOKUP(D491,female!A:G,7,FALSE))</f>
        <v>#N/A</v>
      </c>
    </row>
    <row r="492" spans="1:22" x14ac:dyDescent="0.4">
      <c r="A492" s="29"/>
      <c r="B492" s="47"/>
      <c r="C492" s="47"/>
      <c r="D492" s="26">
        <f t="shared" si="52"/>
        <v>0</v>
      </c>
      <c r="E492" s="29"/>
      <c r="F492" s="29"/>
      <c r="G492" s="29"/>
      <c r="H492" s="29"/>
      <c r="I492" s="28"/>
      <c r="J492" s="33" t="e">
        <f t="shared" si="53"/>
        <v>#DIV/0!</v>
      </c>
      <c r="K492" s="34" t="e">
        <f t="shared" si="54"/>
        <v>#DIV/0!</v>
      </c>
      <c r="L492" s="35" t="e">
        <f t="shared" si="55"/>
        <v>#DIV/0!</v>
      </c>
      <c r="M492" s="41" t="e">
        <f t="shared" si="59"/>
        <v>#DIV/0!</v>
      </c>
      <c r="N492" s="42" t="e">
        <f t="shared" si="60"/>
        <v>#DIV/0!</v>
      </c>
      <c r="O492" s="43" t="e">
        <f t="shared" si="61"/>
        <v>#DIV/0!</v>
      </c>
      <c r="Q492" s="17" t="e">
        <f>IF(E492="M",VLOOKUP(D492,male!A:G,2,FALSE),VLOOKUP(D492,female!A:G,2,FALSE))</f>
        <v>#N/A</v>
      </c>
      <c r="R492" s="17" t="e">
        <f>IF(E492="M",VLOOKUP(D492,male!A:G,3,FALSE),VLOOKUP(D492,female!A:G,3,FALSE))</f>
        <v>#N/A</v>
      </c>
      <c r="S492" s="17" t="e">
        <f>IF(E492="M",VLOOKUP(D492,male!A:G,4,FALSE),VLOOKUP(D492,female!A:G,4,FALSE))</f>
        <v>#N/A</v>
      </c>
      <c r="T492" s="17" t="e">
        <f>IF(E492="M",VLOOKUP(D492,male!A:G,5,FALSE),VLOOKUP(D492,female!A:G,5,FALSE))</f>
        <v>#N/A</v>
      </c>
      <c r="U492" s="17" t="e">
        <f>IF(E492="M",VLOOKUP(D492,male!A:G,6,FALSE),VLOOKUP(D492,female!A:G,6,FALSE))</f>
        <v>#N/A</v>
      </c>
      <c r="V492" s="17" t="e">
        <f>IF(E492="M",VLOOKUP(D492,male!A:G,7,FALSE),VLOOKUP(D492,female!A:G,7,FALSE))</f>
        <v>#N/A</v>
      </c>
    </row>
    <row r="493" spans="1:22" x14ac:dyDescent="0.4">
      <c r="A493" s="29"/>
      <c r="B493" s="47"/>
      <c r="C493" s="47"/>
      <c r="D493" s="26">
        <f t="shared" si="52"/>
        <v>0</v>
      </c>
      <c r="E493" s="29"/>
      <c r="F493" s="29"/>
      <c r="G493" s="29"/>
      <c r="H493" s="29"/>
      <c r="I493" s="28"/>
      <c r="J493" s="33" t="e">
        <f t="shared" si="53"/>
        <v>#DIV/0!</v>
      </c>
      <c r="K493" s="34" t="e">
        <f t="shared" si="54"/>
        <v>#DIV/0!</v>
      </c>
      <c r="L493" s="35" t="e">
        <f t="shared" si="55"/>
        <v>#DIV/0!</v>
      </c>
      <c r="M493" s="41" t="e">
        <f t="shared" si="59"/>
        <v>#DIV/0!</v>
      </c>
      <c r="N493" s="42" t="e">
        <f t="shared" si="60"/>
        <v>#DIV/0!</v>
      </c>
      <c r="O493" s="43" t="e">
        <f t="shared" si="61"/>
        <v>#DIV/0!</v>
      </c>
      <c r="Q493" s="17" t="e">
        <f>IF(E493="M",VLOOKUP(D493,male!A:G,2,FALSE),VLOOKUP(D493,female!A:G,2,FALSE))</f>
        <v>#N/A</v>
      </c>
      <c r="R493" s="17" t="e">
        <f>IF(E493="M",VLOOKUP(D493,male!A:G,3,FALSE),VLOOKUP(D493,female!A:G,3,FALSE))</f>
        <v>#N/A</v>
      </c>
      <c r="S493" s="17" t="e">
        <f>IF(E493="M",VLOOKUP(D493,male!A:G,4,FALSE),VLOOKUP(D493,female!A:G,4,FALSE))</f>
        <v>#N/A</v>
      </c>
      <c r="T493" s="17" t="e">
        <f>IF(E493="M",VLOOKUP(D493,male!A:G,5,FALSE),VLOOKUP(D493,female!A:G,5,FALSE))</f>
        <v>#N/A</v>
      </c>
      <c r="U493" s="17" t="e">
        <f>IF(E493="M",VLOOKUP(D493,male!A:G,6,FALSE),VLOOKUP(D493,female!A:G,6,FALSE))</f>
        <v>#N/A</v>
      </c>
      <c r="V493" s="17" t="e">
        <f>IF(E493="M",VLOOKUP(D493,male!A:G,7,FALSE),VLOOKUP(D493,female!A:G,7,FALSE))</f>
        <v>#N/A</v>
      </c>
    </row>
    <row r="494" spans="1:22" x14ac:dyDescent="0.4">
      <c r="A494" s="29"/>
      <c r="B494" s="47"/>
      <c r="C494" s="47"/>
      <c r="D494" s="26">
        <f t="shared" si="52"/>
        <v>0</v>
      </c>
      <c r="E494" s="29"/>
      <c r="F494" s="29"/>
      <c r="G494" s="29"/>
      <c r="H494" s="29"/>
      <c r="I494" s="28"/>
      <c r="J494" s="33" t="e">
        <f t="shared" si="53"/>
        <v>#DIV/0!</v>
      </c>
      <c r="K494" s="34" t="e">
        <f t="shared" si="54"/>
        <v>#DIV/0!</v>
      </c>
      <c r="L494" s="35" t="e">
        <f t="shared" si="55"/>
        <v>#DIV/0!</v>
      </c>
      <c r="M494" s="41" t="e">
        <f t="shared" si="59"/>
        <v>#DIV/0!</v>
      </c>
      <c r="N494" s="42" t="e">
        <f t="shared" si="60"/>
        <v>#DIV/0!</v>
      </c>
      <c r="O494" s="43" t="e">
        <f t="shared" si="61"/>
        <v>#DIV/0!</v>
      </c>
      <c r="Q494" s="17" t="e">
        <f>IF(E494="M",VLOOKUP(D494,male!A:G,2,FALSE),VLOOKUP(D494,female!A:G,2,FALSE))</f>
        <v>#N/A</v>
      </c>
      <c r="R494" s="17" t="e">
        <f>IF(E494="M",VLOOKUP(D494,male!A:G,3,FALSE),VLOOKUP(D494,female!A:G,3,FALSE))</f>
        <v>#N/A</v>
      </c>
      <c r="S494" s="17" t="e">
        <f>IF(E494="M",VLOOKUP(D494,male!A:G,4,FALSE),VLOOKUP(D494,female!A:G,4,FALSE))</f>
        <v>#N/A</v>
      </c>
      <c r="T494" s="17" t="e">
        <f>IF(E494="M",VLOOKUP(D494,male!A:G,5,FALSE),VLOOKUP(D494,female!A:G,5,FALSE))</f>
        <v>#N/A</v>
      </c>
      <c r="U494" s="17" t="e">
        <f>IF(E494="M",VLOOKUP(D494,male!A:G,6,FALSE),VLOOKUP(D494,female!A:G,6,FALSE))</f>
        <v>#N/A</v>
      </c>
      <c r="V494" s="17" t="e">
        <f>IF(E494="M",VLOOKUP(D494,male!A:G,7,FALSE),VLOOKUP(D494,female!A:G,7,FALSE))</f>
        <v>#N/A</v>
      </c>
    </row>
    <row r="495" spans="1:22" x14ac:dyDescent="0.4">
      <c r="A495" s="29"/>
      <c r="B495" s="47"/>
      <c r="C495" s="47"/>
      <c r="D495" s="26">
        <f t="shared" si="52"/>
        <v>0</v>
      </c>
      <c r="E495" s="29"/>
      <c r="F495" s="29"/>
      <c r="G495" s="29"/>
      <c r="H495" s="29"/>
      <c r="I495" s="28"/>
      <c r="J495" s="33" t="e">
        <f t="shared" si="53"/>
        <v>#DIV/0!</v>
      </c>
      <c r="K495" s="34" t="e">
        <f t="shared" si="54"/>
        <v>#DIV/0!</v>
      </c>
      <c r="L495" s="35" t="e">
        <f t="shared" si="55"/>
        <v>#DIV/0!</v>
      </c>
      <c r="M495" s="41" t="e">
        <f t="shared" si="59"/>
        <v>#DIV/0!</v>
      </c>
      <c r="N495" s="42" t="e">
        <f t="shared" si="60"/>
        <v>#DIV/0!</v>
      </c>
      <c r="O495" s="43" t="e">
        <f t="shared" si="61"/>
        <v>#DIV/0!</v>
      </c>
      <c r="Q495" s="17" t="e">
        <f>IF(E495="M",VLOOKUP(D495,male!A:G,2,FALSE),VLOOKUP(D495,female!A:G,2,FALSE))</f>
        <v>#N/A</v>
      </c>
      <c r="R495" s="17" t="e">
        <f>IF(E495="M",VLOOKUP(D495,male!A:G,3,FALSE),VLOOKUP(D495,female!A:G,3,FALSE))</f>
        <v>#N/A</v>
      </c>
      <c r="S495" s="17" t="e">
        <f>IF(E495="M",VLOOKUP(D495,male!A:G,4,FALSE),VLOOKUP(D495,female!A:G,4,FALSE))</f>
        <v>#N/A</v>
      </c>
      <c r="T495" s="17" t="e">
        <f>IF(E495="M",VLOOKUP(D495,male!A:G,5,FALSE),VLOOKUP(D495,female!A:G,5,FALSE))</f>
        <v>#N/A</v>
      </c>
      <c r="U495" s="17" t="e">
        <f>IF(E495="M",VLOOKUP(D495,male!A:G,6,FALSE),VLOOKUP(D495,female!A:G,6,FALSE))</f>
        <v>#N/A</v>
      </c>
      <c r="V495" s="17" t="e">
        <f>IF(E495="M",VLOOKUP(D495,male!A:G,7,FALSE),VLOOKUP(D495,female!A:G,7,FALSE))</f>
        <v>#N/A</v>
      </c>
    </row>
    <row r="496" spans="1:22" x14ac:dyDescent="0.4">
      <c r="A496" s="29"/>
      <c r="B496" s="47"/>
      <c r="C496" s="47"/>
      <c r="D496" s="26">
        <f t="shared" si="52"/>
        <v>0</v>
      </c>
      <c r="E496" s="29"/>
      <c r="F496" s="29"/>
      <c r="G496" s="29"/>
      <c r="H496" s="29"/>
      <c r="I496" s="28"/>
      <c r="J496" s="33" t="e">
        <f t="shared" si="53"/>
        <v>#DIV/0!</v>
      </c>
      <c r="K496" s="34" t="e">
        <f t="shared" si="54"/>
        <v>#DIV/0!</v>
      </c>
      <c r="L496" s="35" t="e">
        <f t="shared" si="55"/>
        <v>#DIV/0!</v>
      </c>
      <c r="M496" s="41" t="e">
        <f t="shared" si="59"/>
        <v>#DIV/0!</v>
      </c>
      <c r="N496" s="42" t="e">
        <f t="shared" si="60"/>
        <v>#DIV/0!</v>
      </c>
      <c r="O496" s="43" t="e">
        <f t="shared" si="61"/>
        <v>#DIV/0!</v>
      </c>
      <c r="Q496" s="17" t="e">
        <f>IF(E496="M",VLOOKUP(D496,male!A:G,2,FALSE),VLOOKUP(D496,female!A:G,2,FALSE))</f>
        <v>#N/A</v>
      </c>
      <c r="R496" s="17" t="e">
        <f>IF(E496="M",VLOOKUP(D496,male!A:G,3,FALSE),VLOOKUP(D496,female!A:G,3,FALSE))</f>
        <v>#N/A</v>
      </c>
      <c r="S496" s="17" t="e">
        <f>IF(E496="M",VLOOKUP(D496,male!A:G,4,FALSE),VLOOKUP(D496,female!A:G,4,FALSE))</f>
        <v>#N/A</v>
      </c>
      <c r="T496" s="17" t="e">
        <f>IF(E496="M",VLOOKUP(D496,male!A:G,5,FALSE),VLOOKUP(D496,female!A:G,5,FALSE))</f>
        <v>#N/A</v>
      </c>
      <c r="U496" s="17" t="e">
        <f>IF(E496="M",VLOOKUP(D496,male!A:G,6,FALSE),VLOOKUP(D496,female!A:G,6,FALSE))</f>
        <v>#N/A</v>
      </c>
      <c r="V496" s="17" t="e">
        <f>IF(E496="M",VLOOKUP(D496,male!A:G,7,FALSE),VLOOKUP(D496,female!A:G,7,FALSE))</f>
        <v>#N/A</v>
      </c>
    </row>
    <row r="497" spans="1:22" x14ac:dyDescent="0.4">
      <c r="A497" s="29"/>
      <c r="B497" s="47"/>
      <c r="C497" s="47"/>
      <c r="D497" s="26">
        <f t="shared" si="52"/>
        <v>0</v>
      </c>
      <c r="E497" s="29"/>
      <c r="F497" s="29"/>
      <c r="G497" s="29"/>
      <c r="H497" s="29"/>
      <c r="I497" s="28"/>
      <c r="J497" s="33" t="e">
        <f t="shared" si="53"/>
        <v>#DIV/0!</v>
      </c>
      <c r="K497" s="34" t="e">
        <f t="shared" si="54"/>
        <v>#DIV/0!</v>
      </c>
      <c r="L497" s="35" t="e">
        <f t="shared" si="55"/>
        <v>#DIV/0!</v>
      </c>
      <c r="M497" s="41" t="e">
        <f t="shared" si="59"/>
        <v>#DIV/0!</v>
      </c>
      <c r="N497" s="42" t="e">
        <f t="shared" si="60"/>
        <v>#DIV/0!</v>
      </c>
      <c r="O497" s="43" t="e">
        <f t="shared" si="61"/>
        <v>#DIV/0!</v>
      </c>
      <c r="Q497" s="17" t="e">
        <f>IF(E497="M",VLOOKUP(D497,male!A:G,2,FALSE),VLOOKUP(D497,female!A:G,2,FALSE))</f>
        <v>#N/A</v>
      </c>
      <c r="R497" s="17" t="e">
        <f>IF(E497="M",VLOOKUP(D497,male!A:G,3,FALSE),VLOOKUP(D497,female!A:G,3,FALSE))</f>
        <v>#N/A</v>
      </c>
      <c r="S497" s="17" t="e">
        <f>IF(E497="M",VLOOKUP(D497,male!A:G,4,FALSE),VLOOKUP(D497,female!A:G,4,FALSE))</f>
        <v>#N/A</v>
      </c>
      <c r="T497" s="17" t="e">
        <f>IF(E497="M",VLOOKUP(D497,male!A:G,5,FALSE),VLOOKUP(D497,female!A:G,5,FALSE))</f>
        <v>#N/A</v>
      </c>
      <c r="U497" s="17" t="e">
        <f>IF(E497="M",VLOOKUP(D497,male!A:G,6,FALSE),VLOOKUP(D497,female!A:G,6,FALSE))</f>
        <v>#N/A</v>
      </c>
      <c r="V497" s="17" t="e">
        <f>IF(E497="M",VLOOKUP(D497,male!A:G,7,FALSE),VLOOKUP(D497,female!A:G,7,FALSE))</f>
        <v>#N/A</v>
      </c>
    </row>
    <row r="498" spans="1:22" x14ac:dyDescent="0.4">
      <c r="A498" s="29"/>
      <c r="B498" s="47"/>
      <c r="C498" s="47"/>
      <c r="D498" s="26">
        <f t="shared" si="52"/>
        <v>0</v>
      </c>
      <c r="E498" s="29"/>
      <c r="F498" s="29"/>
      <c r="G498" s="29"/>
      <c r="H498" s="29"/>
      <c r="I498" s="28"/>
      <c r="J498" s="33" t="e">
        <f t="shared" si="53"/>
        <v>#DIV/0!</v>
      </c>
      <c r="K498" s="34" t="e">
        <f t="shared" si="54"/>
        <v>#DIV/0!</v>
      </c>
      <c r="L498" s="35" t="e">
        <f t="shared" si="55"/>
        <v>#DIV/0!</v>
      </c>
      <c r="M498" s="41" t="e">
        <f t="shared" si="59"/>
        <v>#DIV/0!</v>
      </c>
      <c r="N498" s="42" t="e">
        <f t="shared" si="60"/>
        <v>#DIV/0!</v>
      </c>
      <c r="O498" s="43" t="e">
        <f t="shared" si="61"/>
        <v>#DIV/0!</v>
      </c>
      <c r="Q498" s="17" t="e">
        <f>IF(E498="M",VLOOKUP(D498,male!A:G,2,FALSE),VLOOKUP(D498,female!A:G,2,FALSE))</f>
        <v>#N/A</v>
      </c>
      <c r="R498" s="17" t="e">
        <f>IF(E498="M",VLOOKUP(D498,male!A:G,3,FALSE),VLOOKUP(D498,female!A:G,3,FALSE))</f>
        <v>#N/A</v>
      </c>
      <c r="S498" s="17" t="e">
        <f>IF(E498="M",VLOOKUP(D498,male!A:G,4,FALSE),VLOOKUP(D498,female!A:G,4,FALSE))</f>
        <v>#N/A</v>
      </c>
      <c r="T498" s="17" t="e">
        <f>IF(E498="M",VLOOKUP(D498,male!A:G,5,FALSE),VLOOKUP(D498,female!A:G,5,FALSE))</f>
        <v>#N/A</v>
      </c>
      <c r="U498" s="17" t="e">
        <f>IF(E498="M",VLOOKUP(D498,male!A:G,6,FALSE),VLOOKUP(D498,female!A:G,6,FALSE))</f>
        <v>#N/A</v>
      </c>
      <c r="V498" s="17" t="e">
        <f>IF(E498="M",VLOOKUP(D498,male!A:G,7,FALSE),VLOOKUP(D498,female!A:G,7,FALSE))</f>
        <v>#N/A</v>
      </c>
    </row>
    <row r="499" spans="1:22" x14ac:dyDescent="0.4">
      <c r="A499" s="29"/>
      <c r="B499" s="47"/>
      <c r="C499" s="47"/>
      <c r="D499" s="26">
        <f t="shared" si="52"/>
        <v>0</v>
      </c>
      <c r="E499" s="29"/>
      <c r="F499" s="29"/>
      <c r="G499" s="29"/>
      <c r="H499" s="29"/>
      <c r="I499" s="28"/>
      <c r="J499" s="33" t="e">
        <f t="shared" si="53"/>
        <v>#DIV/0!</v>
      </c>
      <c r="K499" s="34" t="e">
        <f t="shared" si="54"/>
        <v>#DIV/0!</v>
      </c>
      <c r="L499" s="35" t="e">
        <f t="shared" si="55"/>
        <v>#DIV/0!</v>
      </c>
      <c r="M499" s="41" t="e">
        <f t="shared" si="59"/>
        <v>#DIV/0!</v>
      </c>
      <c r="N499" s="42" t="e">
        <f t="shared" si="60"/>
        <v>#DIV/0!</v>
      </c>
      <c r="O499" s="43" t="e">
        <f t="shared" si="61"/>
        <v>#DIV/0!</v>
      </c>
      <c r="Q499" s="17" t="e">
        <f>IF(E499="M",VLOOKUP(D499,male!A:G,2,FALSE),VLOOKUP(D499,female!A:G,2,FALSE))</f>
        <v>#N/A</v>
      </c>
      <c r="R499" s="17" t="e">
        <f>IF(E499="M",VLOOKUP(D499,male!A:G,3,FALSE),VLOOKUP(D499,female!A:G,3,FALSE))</f>
        <v>#N/A</v>
      </c>
      <c r="S499" s="17" t="e">
        <f>IF(E499="M",VLOOKUP(D499,male!A:G,4,FALSE),VLOOKUP(D499,female!A:G,4,FALSE))</f>
        <v>#N/A</v>
      </c>
      <c r="T499" s="17" t="e">
        <f>IF(E499="M",VLOOKUP(D499,male!A:G,5,FALSE),VLOOKUP(D499,female!A:G,5,FALSE))</f>
        <v>#N/A</v>
      </c>
      <c r="U499" s="17" t="e">
        <f>IF(E499="M",VLOOKUP(D499,male!A:G,6,FALSE),VLOOKUP(D499,female!A:G,6,FALSE))</f>
        <v>#N/A</v>
      </c>
      <c r="V499" s="17" t="e">
        <f>IF(E499="M",VLOOKUP(D499,male!A:G,7,FALSE),VLOOKUP(D499,female!A:G,7,FALSE))</f>
        <v>#N/A</v>
      </c>
    </row>
    <row r="500" spans="1:22" x14ac:dyDescent="0.4">
      <c r="A500" s="29"/>
      <c r="B500" s="47"/>
      <c r="C500" s="47"/>
      <c r="D500" s="26">
        <f t="shared" si="52"/>
        <v>0</v>
      </c>
      <c r="E500" s="29"/>
      <c r="F500" s="29"/>
      <c r="G500" s="29"/>
      <c r="H500" s="29"/>
      <c r="I500" s="28"/>
      <c r="J500" s="33" t="e">
        <f t="shared" si="53"/>
        <v>#DIV/0!</v>
      </c>
      <c r="K500" s="34" t="e">
        <f t="shared" si="54"/>
        <v>#DIV/0!</v>
      </c>
      <c r="L500" s="35" t="e">
        <f t="shared" si="55"/>
        <v>#DIV/0!</v>
      </c>
      <c r="M500" s="41" t="e">
        <f t="shared" si="59"/>
        <v>#DIV/0!</v>
      </c>
      <c r="N500" s="42" t="e">
        <f t="shared" si="60"/>
        <v>#DIV/0!</v>
      </c>
      <c r="O500" s="43" t="e">
        <f t="shared" si="61"/>
        <v>#DIV/0!</v>
      </c>
      <c r="Q500" s="17" t="e">
        <f>IF(E500="M",VLOOKUP(D500,male!A:G,2,FALSE),VLOOKUP(D500,female!A:G,2,FALSE))</f>
        <v>#N/A</v>
      </c>
      <c r="R500" s="17" t="e">
        <f>IF(E500="M",VLOOKUP(D500,male!A:G,3,FALSE),VLOOKUP(D500,female!A:G,3,FALSE))</f>
        <v>#N/A</v>
      </c>
      <c r="S500" s="17" t="e">
        <f>IF(E500="M",VLOOKUP(D500,male!A:G,4,FALSE),VLOOKUP(D500,female!A:G,4,FALSE))</f>
        <v>#N/A</v>
      </c>
      <c r="T500" s="17" t="e">
        <f>IF(E500="M",VLOOKUP(D500,male!A:G,5,FALSE),VLOOKUP(D500,female!A:G,5,FALSE))</f>
        <v>#N/A</v>
      </c>
      <c r="U500" s="17" t="e">
        <f>IF(E500="M",VLOOKUP(D500,male!A:G,6,FALSE),VLOOKUP(D500,female!A:G,6,FALSE))</f>
        <v>#N/A</v>
      </c>
      <c r="V500" s="17" t="e">
        <f>IF(E500="M",VLOOKUP(D500,male!A:G,7,FALSE),VLOOKUP(D500,female!A:G,7,FALSE))</f>
        <v>#N/A</v>
      </c>
    </row>
    <row r="501" spans="1:22" x14ac:dyDescent="0.4">
      <c r="A501" s="29"/>
      <c r="B501" s="47"/>
      <c r="C501" s="47"/>
      <c r="D501" s="26">
        <f t="shared" si="52"/>
        <v>0</v>
      </c>
      <c r="E501" s="29"/>
      <c r="F501" s="29"/>
      <c r="G501" s="29"/>
      <c r="H501" s="29"/>
      <c r="I501" s="28"/>
      <c r="J501" s="33" t="e">
        <f t="shared" si="53"/>
        <v>#DIV/0!</v>
      </c>
      <c r="K501" s="34" t="e">
        <f t="shared" si="54"/>
        <v>#DIV/0!</v>
      </c>
      <c r="L501" s="35" t="e">
        <f t="shared" si="55"/>
        <v>#DIV/0!</v>
      </c>
      <c r="M501" s="41" t="e">
        <f t="shared" si="59"/>
        <v>#DIV/0!</v>
      </c>
      <c r="N501" s="42" t="e">
        <f t="shared" si="60"/>
        <v>#DIV/0!</v>
      </c>
      <c r="O501" s="43" t="e">
        <f t="shared" si="61"/>
        <v>#DIV/0!</v>
      </c>
      <c r="Q501" s="17" t="e">
        <f>IF(E501="M",VLOOKUP(D501,male!A:G,2,FALSE),VLOOKUP(D501,female!A:G,2,FALSE))</f>
        <v>#N/A</v>
      </c>
      <c r="R501" s="17" t="e">
        <f>IF(E501="M",VLOOKUP(D501,male!A:G,3,FALSE),VLOOKUP(D501,female!A:G,3,FALSE))</f>
        <v>#N/A</v>
      </c>
      <c r="S501" s="17" t="e">
        <f>IF(E501="M",VLOOKUP(D501,male!A:G,4,FALSE),VLOOKUP(D501,female!A:G,4,FALSE))</f>
        <v>#N/A</v>
      </c>
      <c r="T501" s="17" t="e">
        <f>IF(E501="M",VLOOKUP(D501,male!A:G,5,FALSE),VLOOKUP(D501,female!A:G,5,FALSE))</f>
        <v>#N/A</v>
      </c>
      <c r="U501" s="17" t="e">
        <f>IF(E501="M",VLOOKUP(D501,male!A:G,6,FALSE),VLOOKUP(D501,female!A:G,6,FALSE))</f>
        <v>#N/A</v>
      </c>
      <c r="V501" s="17" t="e">
        <f>IF(E501="M",VLOOKUP(D501,male!A:G,7,FALSE),VLOOKUP(D501,female!A:G,7,FALSE))</f>
        <v>#N/A</v>
      </c>
    </row>
    <row r="502" spans="1:22" x14ac:dyDescent="0.4">
      <c r="A502" s="29"/>
      <c r="B502" s="47"/>
      <c r="C502" s="47"/>
      <c r="D502" s="26">
        <f t="shared" si="52"/>
        <v>0</v>
      </c>
      <c r="E502" s="29"/>
      <c r="F502" s="29"/>
      <c r="G502" s="29"/>
      <c r="H502" s="29"/>
      <c r="I502" s="28"/>
      <c r="J502" s="33" t="e">
        <f t="shared" si="53"/>
        <v>#DIV/0!</v>
      </c>
      <c r="K502" s="34" t="e">
        <f t="shared" si="54"/>
        <v>#DIV/0!</v>
      </c>
      <c r="L502" s="35" t="e">
        <f t="shared" si="55"/>
        <v>#DIV/0!</v>
      </c>
      <c r="M502" s="41" t="e">
        <f t="shared" si="59"/>
        <v>#DIV/0!</v>
      </c>
      <c r="N502" s="42" t="e">
        <f t="shared" si="60"/>
        <v>#DIV/0!</v>
      </c>
      <c r="O502" s="43" t="e">
        <f t="shared" si="61"/>
        <v>#DIV/0!</v>
      </c>
      <c r="Q502" s="17" t="e">
        <f>IF(E502="M",VLOOKUP(D502,male!A:G,2,FALSE),VLOOKUP(D502,female!A:G,2,FALSE))</f>
        <v>#N/A</v>
      </c>
      <c r="R502" s="17" t="e">
        <f>IF(E502="M",VLOOKUP(D502,male!A:G,3,FALSE),VLOOKUP(D502,female!A:G,3,FALSE))</f>
        <v>#N/A</v>
      </c>
      <c r="S502" s="17" t="e">
        <f>IF(E502="M",VLOOKUP(D502,male!A:G,4,FALSE),VLOOKUP(D502,female!A:G,4,FALSE))</f>
        <v>#N/A</v>
      </c>
      <c r="T502" s="17" t="e">
        <f>IF(E502="M",VLOOKUP(D502,male!A:G,5,FALSE),VLOOKUP(D502,female!A:G,5,FALSE))</f>
        <v>#N/A</v>
      </c>
      <c r="U502" s="17" t="e">
        <f>IF(E502="M",VLOOKUP(D502,male!A:G,6,FALSE),VLOOKUP(D502,female!A:G,6,FALSE))</f>
        <v>#N/A</v>
      </c>
      <c r="V502" s="17" t="e">
        <f>IF(E502="M",VLOOKUP(D502,male!A:G,7,FALSE),VLOOKUP(D502,female!A:G,7,FALSE))</f>
        <v>#N/A</v>
      </c>
    </row>
    <row r="503" spans="1:22" x14ac:dyDescent="0.4">
      <c r="A503" s="29"/>
      <c r="B503" s="47"/>
      <c r="C503" s="47"/>
      <c r="D503" s="26">
        <f t="shared" si="52"/>
        <v>0</v>
      </c>
      <c r="E503" s="29"/>
      <c r="F503" s="29"/>
      <c r="G503" s="29"/>
      <c r="H503" s="29"/>
      <c r="I503" s="28"/>
      <c r="J503" s="33" t="e">
        <f t="shared" si="53"/>
        <v>#DIV/0!</v>
      </c>
      <c r="K503" s="34" t="e">
        <f t="shared" si="54"/>
        <v>#DIV/0!</v>
      </c>
      <c r="L503" s="35" t="e">
        <f t="shared" si="55"/>
        <v>#DIV/0!</v>
      </c>
      <c r="M503" s="41" t="e">
        <f t="shared" si="59"/>
        <v>#DIV/0!</v>
      </c>
      <c r="N503" s="42" t="e">
        <f t="shared" si="60"/>
        <v>#DIV/0!</v>
      </c>
      <c r="O503" s="43" t="e">
        <f t="shared" si="61"/>
        <v>#DIV/0!</v>
      </c>
      <c r="Q503" s="17" t="e">
        <f>IF(E503="M",VLOOKUP(D503,male!A:G,2,FALSE),VLOOKUP(D503,female!A:G,2,FALSE))</f>
        <v>#N/A</v>
      </c>
      <c r="R503" s="17" t="e">
        <f>IF(E503="M",VLOOKUP(D503,male!A:G,3,FALSE),VLOOKUP(D503,female!A:G,3,FALSE))</f>
        <v>#N/A</v>
      </c>
      <c r="S503" s="17" t="e">
        <f>IF(E503="M",VLOOKUP(D503,male!A:G,4,FALSE),VLOOKUP(D503,female!A:G,4,FALSE))</f>
        <v>#N/A</v>
      </c>
      <c r="T503" s="17" t="e">
        <f>IF(E503="M",VLOOKUP(D503,male!A:G,5,FALSE),VLOOKUP(D503,female!A:G,5,FALSE))</f>
        <v>#N/A</v>
      </c>
      <c r="U503" s="17" t="e">
        <f>IF(E503="M",VLOOKUP(D503,male!A:G,6,FALSE),VLOOKUP(D503,female!A:G,6,FALSE))</f>
        <v>#N/A</v>
      </c>
      <c r="V503" s="17" t="e">
        <f>IF(E503="M",VLOOKUP(D503,male!A:G,7,FALSE),VLOOKUP(D503,female!A:G,7,FALSE))</f>
        <v>#N/A</v>
      </c>
    </row>
    <row r="504" spans="1:22" x14ac:dyDescent="0.4">
      <c r="A504" s="29"/>
      <c r="B504" s="47"/>
      <c r="C504" s="47"/>
      <c r="D504" s="26">
        <f t="shared" si="52"/>
        <v>0</v>
      </c>
      <c r="E504" s="29"/>
      <c r="F504" s="29"/>
      <c r="G504" s="29"/>
      <c r="H504" s="29"/>
      <c r="I504" s="28"/>
      <c r="J504" s="33" t="e">
        <f t="shared" si="53"/>
        <v>#DIV/0!</v>
      </c>
      <c r="K504" s="34" t="e">
        <f t="shared" si="54"/>
        <v>#DIV/0!</v>
      </c>
      <c r="L504" s="35" t="e">
        <f t="shared" si="55"/>
        <v>#DIV/0!</v>
      </c>
      <c r="M504" s="41" t="e">
        <f t="shared" si="59"/>
        <v>#DIV/0!</v>
      </c>
      <c r="N504" s="42" t="e">
        <f t="shared" si="60"/>
        <v>#DIV/0!</v>
      </c>
      <c r="O504" s="43" t="e">
        <f t="shared" si="61"/>
        <v>#DIV/0!</v>
      </c>
      <c r="Q504" s="17" t="e">
        <f>IF(E504="M",VLOOKUP(D504,male!A:G,2,FALSE),VLOOKUP(D504,female!A:G,2,FALSE))</f>
        <v>#N/A</v>
      </c>
      <c r="R504" s="17" t="e">
        <f>IF(E504="M",VLOOKUP(D504,male!A:G,3,FALSE),VLOOKUP(D504,female!A:G,3,FALSE))</f>
        <v>#N/A</v>
      </c>
      <c r="S504" s="17" t="e">
        <f>IF(E504="M",VLOOKUP(D504,male!A:G,4,FALSE),VLOOKUP(D504,female!A:G,4,FALSE))</f>
        <v>#N/A</v>
      </c>
      <c r="T504" s="17" t="e">
        <f>IF(E504="M",VLOOKUP(D504,male!A:G,5,FALSE),VLOOKUP(D504,female!A:G,5,FALSE))</f>
        <v>#N/A</v>
      </c>
      <c r="U504" s="17" t="e">
        <f>IF(E504="M",VLOOKUP(D504,male!A:G,6,FALSE),VLOOKUP(D504,female!A:G,6,FALSE))</f>
        <v>#N/A</v>
      </c>
      <c r="V504" s="17" t="e">
        <f>IF(E504="M",VLOOKUP(D504,male!A:G,7,FALSE),VLOOKUP(D504,female!A:G,7,FALSE))</f>
        <v>#N/A</v>
      </c>
    </row>
  </sheetData>
  <sheetProtection algorithmName="SHA-512" hashValue="WpbQ2yoYB8J5PtjLb6LkjeFM1KC6JN9LC5t9piOHcimjGCLuFIcNK0TPZMZma7cBFT5g1AeXAD7VAWnh1Ra1Cg==" saltValue="hq2tv4O1K8jIY5yK546AVw==" spinCount="100000" sheet="1" objects="1" scenarios="1"/>
  <mergeCells count="4">
    <mergeCell ref="A1:I1"/>
    <mergeCell ref="J1:O1"/>
    <mergeCell ref="M2:O2"/>
    <mergeCell ref="J2:L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40D6D-C4AE-4D42-8E9F-25AE72FCF473}">
  <dimension ref="A1:C10"/>
  <sheetViews>
    <sheetView workbookViewId="0">
      <selection activeCell="B4" sqref="B4"/>
    </sheetView>
  </sheetViews>
  <sheetFormatPr defaultColWidth="11.5546875" defaultRowHeight="19.5" x14ac:dyDescent="0.4"/>
  <cols>
    <col min="1" max="1" width="19" style="38" customWidth="1"/>
    <col min="2" max="2" width="71.33203125" style="6" customWidth="1"/>
    <col min="3" max="3" width="53.88671875" customWidth="1"/>
  </cols>
  <sheetData>
    <row r="1" spans="1:3" x14ac:dyDescent="0.4">
      <c r="A1" s="38" t="s">
        <v>27</v>
      </c>
      <c r="B1" s="6" t="s">
        <v>35</v>
      </c>
    </row>
    <row r="2" spans="1:3" ht="39" x14ac:dyDescent="0.4">
      <c r="A2" s="7" t="s">
        <v>28</v>
      </c>
      <c r="B2" s="7" t="s">
        <v>29</v>
      </c>
    </row>
    <row r="3" spans="1:3" ht="39" x14ac:dyDescent="0.4">
      <c r="A3" s="38" t="s">
        <v>30</v>
      </c>
      <c r="B3" s="6" t="s">
        <v>36</v>
      </c>
    </row>
    <row r="4" spans="1:3" ht="39" x14ac:dyDescent="0.4">
      <c r="B4" s="6" t="s">
        <v>37</v>
      </c>
    </row>
    <row r="5" spans="1:3" ht="39" x14ac:dyDescent="0.4">
      <c r="A5" s="38" t="s">
        <v>38</v>
      </c>
      <c r="B5" s="6" t="s">
        <v>49</v>
      </c>
    </row>
    <row r="6" spans="1:3" ht="136.5" x14ac:dyDescent="0.4">
      <c r="A6" s="7" t="s">
        <v>39</v>
      </c>
      <c r="B6" s="6" t="s">
        <v>40</v>
      </c>
    </row>
    <row r="7" spans="1:3" ht="175.5" x14ac:dyDescent="0.4">
      <c r="A7" s="7" t="s">
        <v>41</v>
      </c>
      <c r="B7" s="6" t="s">
        <v>42</v>
      </c>
    </row>
    <row r="8" spans="1:3" ht="39" x14ac:dyDescent="0.4">
      <c r="A8" s="7" t="s">
        <v>43</v>
      </c>
      <c r="B8" s="6" t="s">
        <v>44</v>
      </c>
    </row>
    <row r="9" spans="1:3" ht="78" x14ac:dyDescent="0.4">
      <c r="A9" s="7" t="s">
        <v>45</v>
      </c>
      <c r="B9" s="6" t="s">
        <v>46</v>
      </c>
      <c r="C9" s="6"/>
    </row>
    <row r="10" spans="1:3" ht="39" x14ac:dyDescent="0.4">
      <c r="A10" s="7" t="s">
        <v>47</v>
      </c>
      <c r="B10" s="6" t="s">
        <v>48</v>
      </c>
    </row>
  </sheetData>
  <sheetProtection algorithmName="SHA-512" hashValue="L9s95B3nHORrjrzj9qcSUOg+PyoGGXA/1E+3zNWNavFIqPHPIdx1gKc+FWjaRsz3bmP1pcF/XFiRKr9ZE4CdZA==" saltValue="FzAHPsJR+hW1b3dqxuXeYA=="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4AE8-608C-4141-88E6-3EBCD6056BE8}">
  <dimension ref="A1:G171"/>
  <sheetViews>
    <sheetView workbookViewId="0">
      <selection activeCell="C7" sqref="C7"/>
    </sheetView>
  </sheetViews>
  <sheetFormatPr defaultColWidth="7.5546875" defaultRowHeight="19.5" x14ac:dyDescent="0.4"/>
  <cols>
    <col min="1" max="1" width="5.88671875" style="5" bestFit="1" customWidth="1"/>
    <col min="2" max="7" width="12.6640625" style="2" bestFit="1" customWidth="1"/>
    <col min="8" max="16384" width="7.5546875" style="2"/>
  </cols>
  <sheetData>
    <row r="1" spans="1:7" x14ac:dyDescent="0.4">
      <c r="A1" s="9" t="s">
        <v>0</v>
      </c>
      <c r="B1" s="10" t="s">
        <v>1</v>
      </c>
      <c r="C1" s="10" t="s">
        <v>31</v>
      </c>
      <c r="D1" s="10" t="s">
        <v>2</v>
      </c>
      <c r="E1" s="10" t="s">
        <v>32</v>
      </c>
      <c r="F1" s="10" t="s">
        <v>3</v>
      </c>
      <c r="G1" s="10" t="s">
        <v>33</v>
      </c>
    </row>
    <row r="2" spans="1:7" x14ac:dyDescent="0.4">
      <c r="A2" s="5">
        <v>1</v>
      </c>
      <c r="B2" s="2">
        <v>5.5227702703259602</v>
      </c>
      <c r="C2" s="2">
        <v>1.0285230134914194</v>
      </c>
      <c r="D2" s="2">
        <v>21.5351265747775</v>
      </c>
      <c r="E2" s="2">
        <v>3.4635294686570006</v>
      </c>
      <c r="F2" s="2">
        <v>39.989163005280602</v>
      </c>
      <c r="G2" s="2">
        <v>7.0299773173089974</v>
      </c>
    </row>
    <row r="3" spans="1:7" x14ac:dyDescent="0.4">
      <c r="A3" s="5">
        <v>1.1000000000000001</v>
      </c>
      <c r="B3" s="2">
        <v>5.4989138579666799</v>
      </c>
      <c r="C3" s="2">
        <v>1.0271706469692203</v>
      </c>
      <c r="D3" s="2">
        <v>21.490861032914001</v>
      </c>
      <c r="E3" s="2">
        <v>3.4400162869500974</v>
      </c>
      <c r="F3" s="2">
        <v>39.841402657227398</v>
      </c>
      <c r="G3" s="2">
        <v>6.988967904930405</v>
      </c>
    </row>
    <row r="4" spans="1:7" x14ac:dyDescent="0.4">
      <c r="A4" s="5">
        <v>1.2</v>
      </c>
      <c r="B4" s="2">
        <v>5.4755991243373101</v>
      </c>
      <c r="C4" s="2">
        <v>1.0258951932397196</v>
      </c>
      <c r="D4" s="2">
        <v>21.4478781501371</v>
      </c>
      <c r="E4" s="2">
        <v>3.4169740759462996</v>
      </c>
      <c r="F4" s="2">
        <v>39.696234155859599</v>
      </c>
      <c r="G4" s="2">
        <v>6.9486982775111983</v>
      </c>
    </row>
    <row r="5" spans="1:7" x14ac:dyDescent="0.4">
      <c r="A5" s="5">
        <v>1.3</v>
      </c>
      <c r="B5" s="2">
        <v>5.4528260694378403</v>
      </c>
      <c r="C5" s="2">
        <v>1.0246966523029499</v>
      </c>
      <c r="D5" s="2">
        <v>21.406177926446901</v>
      </c>
      <c r="E5" s="2">
        <v>3.3944028356451987</v>
      </c>
      <c r="F5" s="2">
        <v>39.553657501177298</v>
      </c>
      <c r="G5" s="2">
        <v>6.9091684350511997</v>
      </c>
    </row>
    <row r="6" spans="1:7" x14ac:dyDescent="0.4">
      <c r="A6" s="5">
        <v>1.4</v>
      </c>
      <c r="B6" s="2">
        <v>5.4305946932682803</v>
      </c>
      <c r="C6" s="2">
        <v>1.0235750241588795</v>
      </c>
      <c r="D6" s="2">
        <v>21.3657603618434</v>
      </c>
      <c r="E6" s="2">
        <v>3.3723025660471002</v>
      </c>
      <c r="F6" s="2">
        <v>39.413672693180501</v>
      </c>
      <c r="G6" s="2">
        <v>6.8703783775506011</v>
      </c>
    </row>
    <row r="7" spans="1:7" x14ac:dyDescent="0.4">
      <c r="A7" s="5">
        <v>1.5</v>
      </c>
      <c r="B7" s="2">
        <v>5.4089049958286299</v>
      </c>
      <c r="C7" s="2">
        <v>1.0225303088075304</v>
      </c>
      <c r="D7" s="2">
        <v>21.3266254563265</v>
      </c>
      <c r="E7" s="2">
        <v>3.3506732671519011</v>
      </c>
      <c r="F7" s="2">
        <v>39.276279731869202</v>
      </c>
      <c r="G7" s="2">
        <v>6.8323281050092959</v>
      </c>
    </row>
    <row r="8" spans="1:7" x14ac:dyDescent="0.4">
      <c r="A8" s="5">
        <v>1.6</v>
      </c>
      <c r="B8" s="2">
        <v>5.3877569771188796</v>
      </c>
      <c r="C8" s="2">
        <v>1.0215625062488902</v>
      </c>
      <c r="D8" s="2">
        <v>21.288773209896199</v>
      </c>
      <c r="E8" s="2">
        <v>3.3295149389597007</v>
      </c>
      <c r="F8" s="2">
        <v>39.141478617243401</v>
      </c>
      <c r="G8" s="2">
        <v>6.7950176174272983</v>
      </c>
    </row>
    <row r="9" spans="1:7" x14ac:dyDescent="0.4">
      <c r="A9" s="5">
        <v>1.7</v>
      </c>
      <c r="B9" s="2">
        <v>5.3671506371390398</v>
      </c>
      <c r="C9" s="2">
        <v>1.0206716164829706</v>
      </c>
      <c r="D9" s="2">
        <v>21.252203622552699</v>
      </c>
      <c r="E9" s="2">
        <v>3.3088275814703003</v>
      </c>
      <c r="F9" s="2">
        <v>39.009269349303104</v>
      </c>
      <c r="G9" s="2">
        <v>6.7584469148044946</v>
      </c>
    </row>
    <row r="10" spans="1:7" x14ac:dyDescent="0.4">
      <c r="A10" s="5">
        <v>1.8</v>
      </c>
      <c r="B10" s="2">
        <v>5.3470859758891001</v>
      </c>
      <c r="C10" s="2">
        <v>1.0198576395097598</v>
      </c>
      <c r="D10" s="2">
        <v>21.216916694295701</v>
      </c>
      <c r="E10" s="2">
        <v>3.2886111946838987</v>
      </c>
      <c r="F10" s="2">
        <v>38.879651928048197</v>
      </c>
      <c r="G10" s="2">
        <v>6.7226159971412045</v>
      </c>
    </row>
    <row r="11" spans="1:7" x14ac:dyDescent="0.4">
      <c r="A11" s="5">
        <v>1.9</v>
      </c>
      <c r="B11" s="2">
        <v>5.32756299336907</v>
      </c>
      <c r="C11" s="2">
        <v>1.0191205753292696</v>
      </c>
      <c r="D11" s="2">
        <v>21.182912425125402</v>
      </c>
      <c r="E11" s="2">
        <v>3.2688657786004001</v>
      </c>
      <c r="F11" s="2">
        <v>38.752626353478803</v>
      </c>
      <c r="G11" s="2">
        <v>6.6875248644371936</v>
      </c>
    </row>
    <row r="12" spans="1:7" x14ac:dyDescent="0.4">
      <c r="A12" s="5">
        <v>2</v>
      </c>
      <c r="B12" s="2">
        <v>5.3085816895789399</v>
      </c>
      <c r="C12" s="2">
        <v>1.0184604239414998</v>
      </c>
      <c r="D12" s="2">
        <v>21.1501908150418</v>
      </c>
      <c r="E12" s="2">
        <v>3.2495913332198008</v>
      </c>
      <c r="F12" s="2">
        <v>38.628192625594899</v>
      </c>
      <c r="G12" s="2">
        <v>6.653173516692398</v>
      </c>
    </row>
    <row r="13" spans="1:7" x14ac:dyDescent="0.4">
      <c r="A13" s="5">
        <v>2.1</v>
      </c>
      <c r="B13" s="2">
        <v>5.2901420645187196</v>
      </c>
      <c r="C13" s="2">
        <v>1.0178771853464301</v>
      </c>
      <c r="D13" s="2">
        <v>21.1187518640448</v>
      </c>
      <c r="E13" s="2">
        <v>3.2307878585422003</v>
      </c>
      <c r="F13" s="2">
        <v>38.506350744396499</v>
      </c>
      <c r="G13" s="2">
        <v>6.6195619539070023</v>
      </c>
    </row>
    <row r="14" spans="1:7" x14ac:dyDescent="0.4">
      <c r="A14" s="5">
        <v>2.2000000000000002</v>
      </c>
      <c r="B14" s="2">
        <v>5.2722441181884099</v>
      </c>
      <c r="C14" s="2">
        <v>1.01737085954408</v>
      </c>
      <c r="D14" s="2">
        <v>21.088595572134398</v>
      </c>
      <c r="E14" s="2">
        <v>3.2124553545675028</v>
      </c>
      <c r="F14" s="2">
        <v>38.387100709883597</v>
      </c>
      <c r="G14" s="2">
        <v>6.5866901760808005</v>
      </c>
    </row>
    <row r="15" spans="1:7" x14ac:dyDescent="0.4">
      <c r="A15" s="5">
        <v>2.2999999999999998</v>
      </c>
      <c r="B15" s="2">
        <v>5.2548878505880001</v>
      </c>
      <c r="C15" s="2">
        <v>1.0169414465344397</v>
      </c>
      <c r="D15" s="2">
        <v>21.059721939310801</v>
      </c>
      <c r="E15" s="2">
        <v>3.194593821295598</v>
      </c>
      <c r="F15" s="2">
        <v>38.270442522056101</v>
      </c>
      <c r="G15" s="2">
        <v>6.5545581832140982</v>
      </c>
    </row>
    <row r="16" spans="1:7" x14ac:dyDescent="0.4">
      <c r="A16" s="5">
        <v>2.4</v>
      </c>
      <c r="B16" s="2">
        <v>5.2380732617175001</v>
      </c>
      <c r="C16" s="2">
        <v>1.0165889463175199</v>
      </c>
      <c r="D16" s="2">
        <v>21.0321309655737</v>
      </c>
      <c r="E16" s="2">
        <v>3.1772032587267987</v>
      </c>
      <c r="F16" s="2">
        <v>38.156376180914201</v>
      </c>
      <c r="G16" s="2">
        <v>6.5231659753064974</v>
      </c>
    </row>
    <row r="17" spans="1:7" x14ac:dyDescent="0.4">
      <c r="A17" s="5">
        <v>2.5</v>
      </c>
      <c r="B17" s="2">
        <v>5.2218003515769098</v>
      </c>
      <c r="C17" s="2">
        <v>1.0163133588933002</v>
      </c>
      <c r="D17" s="2">
        <v>21.005822650923299</v>
      </c>
      <c r="E17" s="2">
        <v>3.1602836668607992</v>
      </c>
      <c r="F17" s="2">
        <v>38.044901686457699</v>
      </c>
      <c r="G17" s="2">
        <v>6.4925135523584032</v>
      </c>
    </row>
    <row r="18" spans="1:7" x14ac:dyDescent="0.4">
      <c r="A18" s="5">
        <v>2.6</v>
      </c>
      <c r="B18" s="2">
        <v>5.2060691201662204</v>
      </c>
      <c r="C18" s="2">
        <v>1.0161146842618098</v>
      </c>
      <c r="D18" s="2">
        <v>20.980796995359601</v>
      </c>
      <c r="E18" s="2">
        <v>3.1438350456976991</v>
      </c>
      <c r="F18" s="2">
        <v>37.936019038686702</v>
      </c>
      <c r="G18" s="2">
        <v>6.4626009143694958</v>
      </c>
    </row>
    <row r="19" spans="1:7" x14ac:dyDescent="0.4">
      <c r="A19" s="5">
        <v>2.7</v>
      </c>
      <c r="B19" s="2">
        <v>5.19087956748543</v>
      </c>
      <c r="C19" s="2">
        <v>1.01599292242304</v>
      </c>
      <c r="D19" s="2">
        <v>20.9570539988825</v>
      </c>
      <c r="E19" s="2">
        <v>3.1278573952375979</v>
      </c>
      <c r="F19" s="2">
        <v>37.829728237601202</v>
      </c>
      <c r="G19" s="2">
        <v>6.433428061339896</v>
      </c>
    </row>
    <row r="20" spans="1:7" x14ac:dyDescent="0.4">
      <c r="A20" s="5">
        <v>2.8</v>
      </c>
      <c r="B20" s="2">
        <v>5.1762316935345503</v>
      </c>
      <c r="C20" s="2">
        <v>1.0159480733769701</v>
      </c>
      <c r="D20" s="2">
        <v>20.934593661492102</v>
      </c>
      <c r="E20" s="2">
        <v>3.1123507154803001</v>
      </c>
      <c r="F20" s="2">
        <v>37.7260292832011</v>
      </c>
      <c r="G20" s="2">
        <v>6.4049949932698027</v>
      </c>
    </row>
    <row r="21" spans="1:7" x14ac:dyDescent="0.4">
      <c r="A21" s="5">
        <v>2.9</v>
      </c>
      <c r="B21" s="2">
        <v>5.1621254983135803</v>
      </c>
      <c r="C21" s="2">
        <v>1.0159801371236199</v>
      </c>
      <c r="D21" s="2">
        <v>20.913415983188301</v>
      </c>
      <c r="E21" s="2">
        <v>3.0973150064259976</v>
      </c>
      <c r="F21" s="2">
        <v>37.624922175486503</v>
      </c>
      <c r="G21" s="2">
        <v>6.3773017101588962</v>
      </c>
    </row>
    <row r="22" spans="1:7" x14ac:dyDescent="0.4">
      <c r="A22" s="5">
        <v>3</v>
      </c>
      <c r="B22" s="2">
        <v>5.14856098182252</v>
      </c>
      <c r="C22" s="2">
        <v>1.0160891136629697</v>
      </c>
      <c r="D22" s="2">
        <v>20.893520963971199</v>
      </c>
      <c r="E22" s="2">
        <v>3.0827502680746015</v>
      </c>
      <c r="F22" s="2">
        <v>37.526406914457503</v>
      </c>
      <c r="G22" s="2">
        <v>6.3503482120071979</v>
      </c>
    </row>
    <row r="23" spans="1:7" x14ac:dyDescent="0.4">
      <c r="A23" s="5">
        <v>3.1</v>
      </c>
      <c r="B23" s="2">
        <v>5.1355381440613499</v>
      </c>
      <c r="C23" s="2">
        <v>1.0162750029950605</v>
      </c>
      <c r="D23" s="2">
        <v>20.874908603840701</v>
      </c>
      <c r="E23" s="2">
        <v>3.0686565004261972</v>
      </c>
      <c r="F23" s="2">
        <v>37.430483500113901</v>
      </c>
      <c r="G23" s="2">
        <v>6.324134498814999</v>
      </c>
    </row>
    <row r="24" spans="1:7" x14ac:dyDescent="0.4">
      <c r="A24" s="5">
        <v>3.2</v>
      </c>
      <c r="B24" s="2">
        <v>5.1230569850301002</v>
      </c>
      <c r="C24" s="2">
        <v>1.0165378051198495</v>
      </c>
      <c r="D24" s="2">
        <v>20.857578902796899</v>
      </c>
      <c r="E24" s="2">
        <v>3.0550337034805999</v>
      </c>
      <c r="F24" s="2">
        <v>37.337151932455797</v>
      </c>
      <c r="G24" s="2">
        <v>6.2986605705820011</v>
      </c>
    </row>
    <row r="25" spans="1:7" x14ac:dyDescent="0.4">
      <c r="A25" s="5">
        <v>3.3</v>
      </c>
      <c r="B25" s="2">
        <v>5.1111175047287496</v>
      </c>
      <c r="C25" s="2">
        <v>1.0168775200373501</v>
      </c>
      <c r="D25" s="2">
        <v>20.841531860839702</v>
      </c>
      <c r="E25" s="2">
        <v>3.0418818772379979</v>
      </c>
      <c r="F25" s="2">
        <v>37.246412211483097</v>
      </c>
      <c r="G25" s="2">
        <v>6.2739264273084032</v>
      </c>
    </row>
    <row r="26" spans="1:7" x14ac:dyDescent="0.4">
      <c r="A26" s="5">
        <v>3.4</v>
      </c>
      <c r="B26" s="2">
        <v>5.0997197031573096</v>
      </c>
      <c r="C26" s="2">
        <v>1.0172941477475703</v>
      </c>
      <c r="D26" s="2">
        <v>20.826767477969199</v>
      </c>
      <c r="E26" s="2">
        <v>3.0292010216983023</v>
      </c>
      <c r="F26" s="2">
        <v>37.158264337196002</v>
      </c>
      <c r="G26" s="2">
        <v>6.2499320689939992</v>
      </c>
    </row>
    <row r="27" spans="1:7" x14ac:dyDescent="0.4">
      <c r="A27" s="5">
        <v>3.5</v>
      </c>
      <c r="B27" s="2">
        <v>5.0888635803157696</v>
      </c>
      <c r="C27" s="2">
        <v>1.0177876882505101</v>
      </c>
      <c r="D27" s="2">
        <v>20.813285754185301</v>
      </c>
      <c r="E27" s="2">
        <v>3.016991136861499</v>
      </c>
      <c r="F27" s="2">
        <v>37.072708309594297</v>
      </c>
      <c r="G27" s="2">
        <v>6.2266774956390023</v>
      </c>
    </row>
    <row r="28" spans="1:7" x14ac:dyDescent="0.4">
      <c r="A28" s="5">
        <v>3.6</v>
      </c>
      <c r="B28" s="2">
        <v>5.0785491362041402</v>
      </c>
      <c r="C28" s="2">
        <v>1.01835814154615</v>
      </c>
      <c r="D28" s="2">
        <v>20.801086689488098</v>
      </c>
      <c r="E28" s="2">
        <v>3.0052522227276022</v>
      </c>
      <c r="F28" s="2">
        <v>36.989744128678097</v>
      </c>
      <c r="G28" s="2">
        <v>6.2041627072433059</v>
      </c>
    </row>
    <row r="29" spans="1:7" x14ac:dyDescent="0.4">
      <c r="A29" s="5">
        <v>3.7</v>
      </c>
      <c r="B29" s="2">
        <v>5.0687763708224098</v>
      </c>
      <c r="C29" s="2">
        <v>1.0190055076345201</v>
      </c>
      <c r="D29" s="2">
        <v>20.790170283877501</v>
      </c>
      <c r="E29" s="2">
        <v>2.9939842792967006</v>
      </c>
      <c r="F29" s="2">
        <v>36.909371794447402</v>
      </c>
      <c r="G29" s="2">
        <v>6.1823877038069952</v>
      </c>
    </row>
    <row r="30" spans="1:7" x14ac:dyDescent="0.4">
      <c r="A30" s="5">
        <v>3.8</v>
      </c>
      <c r="B30" s="2">
        <v>5.0595452841705901</v>
      </c>
      <c r="C30" s="2">
        <v>1.0197297865156001</v>
      </c>
      <c r="D30" s="2">
        <v>20.780536537353601</v>
      </c>
      <c r="E30" s="2">
        <v>2.9831873065686985</v>
      </c>
      <c r="F30" s="2">
        <v>36.831591306902197</v>
      </c>
      <c r="G30" s="2">
        <v>6.1613524853298998</v>
      </c>
    </row>
    <row r="31" spans="1:7" x14ac:dyDescent="0.4">
      <c r="A31" s="5">
        <v>3.9</v>
      </c>
      <c r="B31" s="2">
        <v>5.0508558762486802</v>
      </c>
      <c r="C31" s="2">
        <v>1.0205309781893801</v>
      </c>
      <c r="D31" s="2">
        <v>20.7721854499164</v>
      </c>
      <c r="E31" s="2">
        <v>2.9728613045434997</v>
      </c>
      <c r="F31" s="2">
        <v>36.756402666042497</v>
      </c>
      <c r="G31" s="2">
        <v>6.1410570518121048</v>
      </c>
    </row>
    <row r="32" spans="1:7" x14ac:dyDescent="0.4">
      <c r="A32" s="5">
        <v>4</v>
      </c>
      <c r="B32" s="2">
        <v>5.0427081470566701</v>
      </c>
      <c r="C32" s="2">
        <v>1.0214090826558895</v>
      </c>
      <c r="D32" s="2">
        <v>20.7651170215657</v>
      </c>
      <c r="E32" s="2">
        <v>2.9630062732213993</v>
      </c>
      <c r="F32" s="2">
        <v>36.683805871868202</v>
      </c>
      <c r="G32" s="2">
        <v>6.1215014032536956</v>
      </c>
    </row>
    <row r="33" spans="1:7" x14ac:dyDescent="0.4">
      <c r="A33" s="4">
        <v>4.0999999999999996</v>
      </c>
      <c r="B33" s="2">
        <v>5.0351020965945699</v>
      </c>
      <c r="C33" s="2">
        <v>1.0223640999151105</v>
      </c>
      <c r="D33" s="2">
        <v>20.759331252301799</v>
      </c>
      <c r="E33" s="2">
        <v>2.9536222126020029</v>
      </c>
      <c r="F33" s="2">
        <v>36.613800924379397</v>
      </c>
      <c r="G33" s="2">
        <v>6.1026855396546011</v>
      </c>
    </row>
    <row r="34" spans="1:7" x14ac:dyDescent="0.4">
      <c r="A34" s="5">
        <v>4.2</v>
      </c>
      <c r="B34" s="2">
        <v>5.0280377248623704</v>
      </c>
      <c r="C34" s="2">
        <v>1.0233960299670493</v>
      </c>
      <c r="D34" s="2">
        <v>20.754828142124499</v>
      </c>
      <c r="E34" s="2">
        <v>2.9447091226857012</v>
      </c>
      <c r="F34" s="2">
        <v>36.546387823576097</v>
      </c>
      <c r="G34" s="2">
        <v>6.0846094610148</v>
      </c>
    </row>
    <row r="35" spans="1:7" x14ac:dyDescent="0.4">
      <c r="A35" s="5">
        <v>4.3</v>
      </c>
      <c r="B35" s="2">
        <v>5.0215150318600799</v>
      </c>
      <c r="C35" s="2">
        <v>1.0245048728116899</v>
      </c>
      <c r="D35" s="2">
        <v>20.751607691033801</v>
      </c>
      <c r="E35" s="2">
        <v>2.9362670034722989</v>
      </c>
      <c r="F35" s="2">
        <v>36.481566569458302</v>
      </c>
      <c r="G35" s="2">
        <v>6.0672731673342</v>
      </c>
    </row>
    <row r="36" spans="1:7" x14ac:dyDescent="0.4">
      <c r="A36" s="5">
        <v>4.4000000000000004</v>
      </c>
      <c r="B36" s="2">
        <v>5.0155340175876999</v>
      </c>
      <c r="C36" s="2">
        <v>1.0256906284490501</v>
      </c>
      <c r="D36" s="2">
        <v>20.749669899029801</v>
      </c>
      <c r="E36" s="2">
        <v>2.9282958549617994</v>
      </c>
      <c r="F36" s="2">
        <v>36.419337162025997</v>
      </c>
      <c r="G36" s="2">
        <v>6.0506766586129999</v>
      </c>
    </row>
    <row r="37" spans="1:7" x14ac:dyDescent="0.4">
      <c r="A37" s="5">
        <v>4.5</v>
      </c>
      <c r="B37" s="2">
        <v>5.0100946820452199</v>
      </c>
      <c r="C37" s="2">
        <v>1.02695329687913</v>
      </c>
      <c r="D37" s="2">
        <v>20.749014766112499</v>
      </c>
      <c r="E37" s="2">
        <v>2.9207956771540999</v>
      </c>
      <c r="F37" s="2">
        <v>36.359699601279097</v>
      </c>
      <c r="G37" s="2">
        <v>6.0348199348512068</v>
      </c>
    </row>
    <row r="38" spans="1:7" x14ac:dyDescent="0.4">
      <c r="A38" s="4">
        <v>4.5999999999999996</v>
      </c>
      <c r="B38" s="2">
        <v>5.0051970252326496</v>
      </c>
      <c r="C38" s="2">
        <v>1.0282928781019107</v>
      </c>
      <c r="D38" s="2">
        <v>20.749642292281798</v>
      </c>
      <c r="E38" s="2">
        <v>2.9137664700494028</v>
      </c>
      <c r="F38" s="2">
        <v>36.302653887217801</v>
      </c>
      <c r="G38" s="2">
        <v>6.0197029960486006</v>
      </c>
    </row>
    <row r="39" spans="1:7" x14ac:dyDescent="0.4">
      <c r="A39" s="5">
        <v>4.7</v>
      </c>
      <c r="B39" s="2">
        <v>5.0008410471499802</v>
      </c>
      <c r="C39" s="2">
        <v>1.02970937211742</v>
      </c>
      <c r="D39" s="2">
        <v>20.7515524775377</v>
      </c>
      <c r="E39" s="2">
        <v>2.907208233647701</v>
      </c>
      <c r="F39" s="2">
        <v>36.248200019841903</v>
      </c>
      <c r="G39" s="2">
        <v>6.0053258422053943</v>
      </c>
    </row>
    <row r="40" spans="1:7" x14ac:dyDescent="0.4">
      <c r="A40" s="3">
        <v>4.8</v>
      </c>
      <c r="B40" s="2">
        <v>4.9970267477972197</v>
      </c>
      <c r="C40" s="2">
        <v>1.0312027789256399</v>
      </c>
      <c r="D40" s="2">
        <v>20.7547453218803</v>
      </c>
      <c r="E40" s="2">
        <v>2.9011209679488985</v>
      </c>
      <c r="F40" s="2">
        <v>36.196337999151503</v>
      </c>
      <c r="G40" s="2">
        <v>5.9916884733214957</v>
      </c>
    </row>
    <row r="41" spans="1:7" x14ac:dyDescent="0.4">
      <c r="A41" s="5">
        <v>4.9000000000000004</v>
      </c>
      <c r="B41" s="2">
        <v>4.99375412717436</v>
      </c>
      <c r="C41" s="2">
        <v>1.0327730985265804</v>
      </c>
      <c r="D41" s="2">
        <v>20.759220825309502</v>
      </c>
      <c r="E41" s="2">
        <v>2.895504672952999</v>
      </c>
      <c r="F41" s="2">
        <v>36.1470678251466</v>
      </c>
      <c r="G41" s="2">
        <v>5.978790889396798</v>
      </c>
    </row>
    <row r="42" spans="1:7" x14ac:dyDescent="0.4">
      <c r="A42" s="5">
        <v>5</v>
      </c>
      <c r="B42" s="2">
        <v>4.99102318528141</v>
      </c>
      <c r="C42" s="2">
        <v>1.0344203309202298</v>
      </c>
      <c r="D42" s="2">
        <v>20.764978987825401</v>
      </c>
      <c r="E42" s="2">
        <v>2.8903593486599988</v>
      </c>
      <c r="F42" s="2">
        <v>36.100389497827102</v>
      </c>
      <c r="G42" s="2">
        <v>5.9666330904315998</v>
      </c>
    </row>
    <row r="43" spans="1:7" x14ac:dyDescent="0.4">
      <c r="A43" s="4">
        <v>5.0999999999999996</v>
      </c>
      <c r="B43" s="2">
        <v>4.9888339221183697</v>
      </c>
      <c r="C43" s="2">
        <v>1.0361444761065801</v>
      </c>
      <c r="D43" s="2">
        <v>20.772019809427999</v>
      </c>
      <c r="E43" s="2">
        <v>2.8856849950699015</v>
      </c>
      <c r="F43" s="2">
        <v>36.056303017193201</v>
      </c>
      <c r="G43" s="2">
        <v>5.9552150764255956</v>
      </c>
    </row>
    <row r="44" spans="1:7" x14ac:dyDescent="0.4">
      <c r="A44" s="5">
        <v>5.2</v>
      </c>
      <c r="B44" s="2">
        <v>4.9871863376852303</v>
      </c>
      <c r="C44" s="2">
        <v>1.0379455340856598</v>
      </c>
      <c r="D44" s="2">
        <v>20.780343290117202</v>
      </c>
      <c r="E44" s="2">
        <v>2.8814816121827</v>
      </c>
      <c r="F44" s="2">
        <v>36.014808383244699</v>
      </c>
      <c r="G44" s="2">
        <v>5.9445368473789983</v>
      </c>
    </row>
    <row r="45" spans="1:7" x14ac:dyDescent="0.4">
      <c r="A45" s="4">
        <v>5.3</v>
      </c>
      <c r="B45" s="2">
        <v>4.9860804319819998</v>
      </c>
      <c r="C45" s="2">
        <v>1.0398235048574502</v>
      </c>
      <c r="D45" s="2">
        <v>20.789949429893099</v>
      </c>
      <c r="E45" s="2">
        <v>2.8777491999984015</v>
      </c>
      <c r="F45" s="2">
        <v>35.9759055959817</v>
      </c>
      <c r="G45" s="2">
        <v>5.9345984032916022</v>
      </c>
    </row>
    <row r="46" spans="1:7" x14ac:dyDescent="0.4">
      <c r="A46" s="5">
        <v>5.4</v>
      </c>
      <c r="B46" s="2">
        <v>4.9855162050086701</v>
      </c>
      <c r="C46" s="2">
        <v>1.0417783884219602</v>
      </c>
      <c r="D46" s="2">
        <v>20.800838228755602</v>
      </c>
      <c r="E46" s="2">
        <v>2.8744877585170983</v>
      </c>
      <c r="F46" s="2">
        <v>35.9395946554042</v>
      </c>
      <c r="G46" s="2">
        <v>5.9253997441635988</v>
      </c>
    </row>
    <row r="47" spans="1:7" x14ac:dyDescent="0.4">
      <c r="A47" s="5">
        <v>5.5</v>
      </c>
      <c r="B47" s="2">
        <v>4.9854936567652501</v>
      </c>
      <c r="C47" s="2">
        <v>1.0438101847791801</v>
      </c>
      <c r="D47" s="2">
        <v>20.813009686704699</v>
      </c>
      <c r="E47" s="2">
        <v>2.871697287738801</v>
      </c>
      <c r="F47" s="2">
        <v>35.905875561512197</v>
      </c>
      <c r="G47" s="2">
        <v>5.9169408699948036</v>
      </c>
    </row>
    <row r="48" spans="1:7" x14ac:dyDescent="0.4">
      <c r="A48" s="4">
        <v>5.6</v>
      </c>
      <c r="B48" s="2">
        <v>4.9860127872517399</v>
      </c>
      <c r="C48" s="2">
        <v>1.0459188939291</v>
      </c>
      <c r="D48" s="2">
        <v>20.826463803740499</v>
      </c>
      <c r="E48" s="2">
        <v>2.8693777876633</v>
      </c>
      <c r="F48" s="2">
        <v>35.874748314305599</v>
      </c>
      <c r="G48" s="2">
        <v>5.9092217807855008</v>
      </c>
    </row>
    <row r="49" spans="1:7" x14ac:dyDescent="0.4">
      <c r="A49" s="5">
        <v>5.7</v>
      </c>
      <c r="B49" s="2">
        <v>4.9870735964681296</v>
      </c>
      <c r="C49" s="2">
        <v>1.0481045158717501</v>
      </c>
      <c r="D49" s="2">
        <v>20.841200579862999</v>
      </c>
      <c r="E49" s="2">
        <v>2.8675292582907019</v>
      </c>
      <c r="F49" s="2">
        <v>35.846212913784498</v>
      </c>
      <c r="G49" s="2">
        <v>5.9022424765353989</v>
      </c>
    </row>
    <row r="50" spans="1:7" x14ac:dyDescent="0.4">
      <c r="A50" s="3">
        <v>5.8</v>
      </c>
      <c r="B50" s="2">
        <v>4.98867608441443</v>
      </c>
      <c r="C50" s="2">
        <v>1.0503670506071101</v>
      </c>
      <c r="D50" s="2">
        <v>20.857220015072102</v>
      </c>
      <c r="E50" s="2">
        <v>2.8661516996210992</v>
      </c>
      <c r="F50" s="2">
        <v>35.820269359948902</v>
      </c>
      <c r="G50" s="2">
        <v>5.896002957244697</v>
      </c>
    </row>
    <row r="51" spans="1:7" x14ac:dyDescent="0.4">
      <c r="A51" s="5">
        <v>5.9</v>
      </c>
      <c r="B51" s="2">
        <v>4.9908202510906303</v>
      </c>
      <c r="C51" s="2">
        <v>1.0527064981351897</v>
      </c>
      <c r="D51" s="2">
        <v>20.874522109367899</v>
      </c>
      <c r="E51" s="2">
        <v>2.8652451116542998</v>
      </c>
      <c r="F51" s="2">
        <v>35.796917652798797</v>
      </c>
      <c r="G51" s="2">
        <v>5.8905032229132033</v>
      </c>
    </row>
    <row r="52" spans="1:7" x14ac:dyDescent="0.4">
      <c r="A52" s="5">
        <v>6</v>
      </c>
      <c r="B52" s="2">
        <v>4.9935060964967404</v>
      </c>
      <c r="C52" s="2">
        <v>1.05512285845598</v>
      </c>
      <c r="D52" s="2">
        <v>20.893106862750301</v>
      </c>
      <c r="E52" s="2">
        <v>2.8648094943904994</v>
      </c>
      <c r="F52" s="2">
        <v>35.776157792334203</v>
      </c>
      <c r="G52" s="2">
        <v>5.8857432735410953</v>
      </c>
    </row>
    <row r="53" spans="1:7" x14ac:dyDescent="0.4">
      <c r="A53" s="4">
        <v>6.1</v>
      </c>
      <c r="B53" s="2">
        <v>4.9967336206327602</v>
      </c>
      <c r="C53" s="2">
        <v>1.0576161315694801</v>
      </c>
      <c r="D53" s="2">
        <v>20.912974275219302</v>
      </c>
      <c r="E53" s="2">
        <v>2.8648448478296977</v>
      </c>
      <c r="F53" s="2">
        <v>35.7579897785551</v>
      </c>
      <c r="G53" s="2">
        <v>5.8817231091282025</v>
      </c>
    </row>
    <row r="54" spans="1:7" x14ac:dyDescent="0.4">
      <c r="A54" s="5">
        <v>6.2</v>
      </c>
      <c r="B54" s="2">
        <v>5.0005028234986799</v>
      </c>
      <c r="C54" s="2">
        <v>1.06018631747569</v>
      </c>
      <c r="D54" s="2">
        <v>20.9341243467751</v>
      </c>
      <c r="E54" s="2">
        <v>2.8653511719716001</v>
      </c>
      <c r="F54" s="2">
        <v>35.742413611461402</v>
      </c>
      <c r="G54" s="2">
        <v>5.878442729674795</v>
      </c>
    </row>
    <row r="55" spans="1:7" x14ac:dyDescent="0.4">
      <c r="A55" s="4">
        <v>6.3</v>
      </c>
      <c r="B55" s="2">
        <v>5.0048137050944996</v>
      </c>
      <c r="C55" s="2">
        <v>1.0628334161746302</v>
      </c>
      <c r="D55" s="2">
        <v>20.956557077417401</v>
      </c>
      <c r="E55" s="2">
        <v>2.8663284668166007</v>
      </c>
      <c r="F55" s="2">
        <v>35.7294292910533</v>
      </c>
      <c r="G55" s="2">
        <v>5.8759021351805032</v>
      </c>
    </row>
    <row r="56" spans="1:7" x14ac:dyDescent="0.4">
      <c r="A56" s="5">
        <v>6.4</v>
      </c>
      <c r="B56" s="2">
        <v>5.0096662654202397</v>
      </c>
      <c r="C56" s="2">
        <v>1.0655574276662705</v>
      </c>
      <c r="D56" s="2">
        <v>20.980272467146499</v>
      </c>
      <c r="E56" s="2">
        <v>2.8677767323644012</v>
      </c>
      <c r="F56" s="2">
        <v>35.719036817330597</v>
      </c>
      <c r="G56" s="2">
        <v>5.8741013256456043</v>
      </c>
    </row>
    <row r="57" spans="1:7" x14ac:dyDescent="0.4">
      <c r="A57" s="5">
        <v>6.5</v>
      </c>
      <c r="B57" s="2">
        <v>5.0150605044758798</v>
      </c>
      <c r="C57" s="2">
        <v>1.0683583519506303</v>
      </c>
      <c r="D57" s="2">
        <v>21.005270515962099</v>
      </c>
      <c r="E57" s="2">
        <v>2.8696959686153001</v>
      </c>
      <c r="F57" s="2">
        <v>35.711236190293398</v>
      </c>
      <c r="G57" s="2">
        <v>5.8730403010700982</v>
      </c>
    </row>
    <row r="58" spans="1:7" x14ac:dyDescent="0.4">
      <c r="A58" s="4">
        <v>6.6</v>
      </c>
      <c r="B58" s="2">
        <v>5.0209964222614198</v>
      </c>
      <c r="C58" s="2">
        <v>1.0712361890277098</v>
      </c>
      <c r="D58" s="2">
        <v>21.031551223864401</v>
      </c>
      <c r="E58" s="2">
        <v>2.8720861755689988</v>
      </c>
      <c r="F58" s="2">
        <v>35.706027409941598</v>
      </c>
      <c r="G58" s="2">
        <v>5.8727190614538998</v>
      </c>
    </row>
    <row r="59" spans="1:7" x14ac:dyDescent="0.4">
      <c r="A59" s="5">
        <v>6.7</v>
      </c>
      <c r="B59" s="2">
        <v>5.0274740187768696</v>
      </c>
      <c r="C59" s="2">
        <v>1.0741909388974999</v>
      </c>
      <c r="D59" s="2">
        <v>21.059114590853401</v>
      </c>
      <c r="E59" s="2">
        <v>2.8749473532256005</v>
      </c>
      <c r="F59" s="2">
        <v>35.703410476275401</v>
      </c>
      <c r="G59" s="2">
        <v>5.8731376067969023</v>
      </c>
    </row>
    <row r="60" spans="1:7" x14ac:dyDescent="0.4">
      <c r="A60" s="4">
        <v>6.8</v>
      </c>
      <c r="B60" s="2">
        <v>5.03449329402223</v>
      </c>
      <c r="C60" s="2">
        <v>1.0772226015599999</v>
      </c>
      <c r="D60" s="2">
        <v>21.087960616929099</v>
      </c>
      <c r="E60" s="2">
        <v>2.8782795015851015</v>
      </c>
      <c r="F60" s="2">
        <v>35.703385389294603</v>
      </c>
      <c r="G60" s="2">
        <v>5.8742959370992978</v>
      </c>
    </row>
    <row r="61" spans="1:7" x14ac:dyDescent="0.4">
      <c r="A61" s="5">
        <v>6.9</v>
      </c>
      <c r="B61" s="2">
        <v>5.0420542479974904</v>
      </c>
      <c r="C61" s="2">
        <v>1.0803311770152195</v>
      </c>
      <c r="D61" s="2">
        <v>21.118089302091299</v>
      </c>
      <c r="E61" s="2">
        <v>2.8820826206476013</v>
      </c>
      <c r="F61" s="2">
        <v>35.705952148999302</v>
      </c>
      <c r="G61" s="2">
        <v>5.8761940523610008</v>
      </c>
    </row>
    <row r="62" spans="1:7" x14ac:dyDescent="0.4">
      <c r="A62" s="5">
        <v>7</v>
      </c>
      <c r="B62" s="2">
        <v>5.0501568807026596</v>
      </c>
      <c r="C62" s="2">
        <v>1.0835166652631401</v>
      </c>
      <c r="D62" s="2">
        <v>21.1495006463403</v>
      </c>
      <c r="E62" s="2">
        <v>2.8863567104130006</v>
      </c>
      <c r="F62" s="2">
        <v>35.711110755389498</v>
      </c>
      <c r="G62" s="2">
        <v>5.8788319525820043</v>
      </c>
    </row>
    <row r="63" spans="1:7" x14ac:dyDescent="0.4">
      <c r="A63" s="4">
        <v>7.1</v>
      </c>
      <c r="B63" s="2">
        <v>5.0588011921377296</v>
      </c>
      <c r="C63" s="2">
        <v>1.08677906630379</v>
      </c>
      <c r="D63" s="2">
        <v>21.1821946496758</v>
      </c>
      <c r="E63" s="2">
        <v>2.8911017708812992</v>
      </c>
      <c r="F63" s="2">
        <v>35.718861208465199</v>
      </c>
      <c r="G63" s="2">
        <v>5.8822096377624007</v>
      </c>
    </row>
    <row r="64" spans="1:7" x14ac:dyDescent="0.4">
      <c r="A64" s="5">
        <v>7.2</v>
      </c>
      <c r="B64" s="2">
        <v>5.0679871823027103</v>
      </c>
      <c r="C64" s="2">
        <v>1.0901183801371497</v>
      </c>
      <c r="D64" s="2">
        <v>21.216171312098101</v>
      </c>
      <c r="E64" s="2">
        <v>2.8963178020524971</v>
      </c>
      <c r="F64" s="2">
        <v>35.729203508226398</v>
      </c>
      <c r="G64" s="2">
        <v>5.8863271079020052</v>
      </c>
    </row>
    <row r="65" spans="1:7" x14ac:dyDescent="0.4">
      <c r="A65" s="4">
        <v>7.3</v>
      </c>
      <c r="B65" s="2">
        <v>5.07771485119759</v>
      </c>
      <c r="C65" s="2">
        <v>1.0935346067632299</v>
      </c>
      <c r="D65" s="2">
        <v>21.251430633607001</v>
      </c>
      <c r="E65" s="2">
        <v>2.902004803926598</v>
      </c>
      <c r="F65" s="2">
        <v>35.742137654673002</v>
      </c>
      <c r="G65" s="2">
        <v>5.8911843630009955</v>
      </c>
    </row>
    <row r="66" spans="1:7" x14ac:dyDescent="0.4">
      <c r="A66" s="5">
        <v>7.4</v>
      </c>
      <c r="B66" s="2">
        <v>5.0879841988223902</v>
      </c>
      <c r="C66" s="2">
        <v>1.0970277461820102</v>
      </c>
      <c r="D66" s="2">
        <v>21.287972614202499</v>
      </c>
      <c r="E66" s="2">
        <v>2.9081627765037013</v>
      </c>
      <c r="F66" s="2">
        <v>35.757663647805103</v>
      </c>
      <c r="G66" s="2">
        <v>5.8967814030593004</v>
      </c>
    </row>
    <row r="67" spans="1:7" x14ac:dyDescent="0.4">
      <c r="A67" s="5">
        <v>7.5</v>
      </c>
      <c r="B67" s="2">
        <v>5.0987952251770796</v>
      </c>
      <c r="C67" s="2">
        <v>1.1005977983935207</v>
      </c>
      <c r="D67" s="2">
        <v>21.325797253884701</v>
      </c>
      <c r="E67" s="2">
        <v>2.9147917197837003</v>
      </c>
      <c r="F67" s="2">
        <v>35.775781487622702</v>
      </c>
      <c r="G67" s="2">
        <v>5.9031182280768988</v>
      </c>
    </row>
    <row r="68" spans="1:7" x14ac:dyDescent="0.4">
      <c r="A68" s="4">
        <v>7.6</v>
      </c>
      <c r="B68" s="2">
        <v>5.1101479302616903</v>
      </c>
      <c r="C68" s="2">
        <v>1.1042447633977295</v>
      </c>
      <c r="D68" s="2">
        <v>21.364904552653499</v>
      </c>
      <c r="E68" s="2">
        <v>2.9218916337666023</v>
      </c>
      <c r="F68" s="2">
        <v>35.796491174125798</v>
      </c>
      <c r="G68" s="2">
        <v>5.9101948380538047</v>
      </c>
    </row>
    <row r="69" spans="1:7" x14ac:dyDescent="0.4">
      <c r="A69" s="5">
        <v>7.7</v>
      </c>
      <c r="B69" s="2">
        <v>5.1220423140761904</v>
      </c>
      <c r="C69" s="2">
        <v>1.1079686411946694</v>
      </c>
      <c r="D69" s="2">
        <v>21.405294510508998</v>
      </c>
      <c r="E69" s="2">
        <v>2.9294625184524001</v>
      </c>
      <c r="F69" s="2">
        <v>35.819792707314399</v>
      </c>
      <c r="G69" s="2">
        <v>5.9180112329900041</v>
      </c>
    </row>
    <row r="70" spans="1:7" x14ac:dyDescent="0.4">
      <c r="A70" s="4">
        <v>7.8</v>
      </c>
      <c r="B70" s="2">
        <v>5.1344783766206099</v>
      </c>
      <c r="C70" s="2">
        <v>1.1117694317843103</v>
      </c>
      <c r="D70" s="2">
        <v>21.446967127451099</v>
      </c>
      <c r="E70" s="2">
        <v>2.9375043738412003</v>
      </c>
      <c r="F70" s="2">
        <v>35.845686087188497</v>
      </c>
      <c r="G70" s="2">
        <v>5.9265674128855039</v>
      </c>
    </row>
    <row r="71" spans="1:7" x14ac:dyDescent="0.4">
      <c r="A71" s="5">
        <v>7.9</v>
      </c>
      <c r="B71" s="2">
        <v>5.1474561178949303</v>
      </c>
      <c r="C71" s="2">
        <v>1.1156471351666699</v>
      </c>
      <c r="D71" s="2">
        <v>21.489922403479898</v>
      </c>
      <c r="E71" s="2">
        <v>2.9460171999328999</v>
      </c>
      <c r="F71" s="2">
        <v>35.874171313748001</v>
      </c>
      <c r="G71" s="2">
        <v>5.9358633777403966</v>
      </c>
    </row>
    <row r="72" spans="1:7" x14ac:dyDescent="0.4">
      <c r="A72" s="5">
        <v>8</v>
      </c>
      <c r="B72" s="2">
        <v>5.1609755378991604</v>
      </c>
      <c r="C72" s="2">
        <v>1.1196017513417393</v>
      </c>
      <c r="D72" s="2">
        <v>21.534160338595399</v>
      </c>
      <c r="E72" s="2">
        <v>2.9550009967274029</v>
      </c>
      <c r="F72" s="2">
        <v>35.905248386993001</v>
      </c>
      <c r="G72" s="2">
        <v>5.9458991275544975</v>
      </c>
    </row>
    <row r="73" spans="1:7" x14ac:dyDescent="0.4">
      <c r="A73" s="5">
        <v>8.1</v>
      </c>
      <c r="B73" s="2">
        <v>5.1750366366332896</v>
      </c>
      <c r="C73" s="2">
        <v>1.1236332803095301</v>
      </c>
      <c r="D73" s="2">
        <v>21.579680932797501</v>
      </c>
      <c r="E73" s="2">
        <v>2.9644557642248976</v>
      </c>
      <c r="F73" s="2">
        <v>35.9389173069235</v>
      </c>
      <c r="G73" s="2">
        <v>5.9566746623279982</v>
      </c>
    </row>
    <row r="74" spans="1:7" x14ac:dyDescent="0.4">
      <c r="A74" s="5">
        <v>8.1999999999999993</v>
      </c>
      <c r="B74" s="2">
        <v>5.1896394140973303</v>
      </c>
      <c r="C74" s="2">
        <v>1.1277417220700299</v>
      </c>
      <c r="D74" s="2">
        <v>21.626484186086198</v>
      </c>
      <c r="E74" s="2">
        <v>2.9743815024253024</v>
      </c>
      <c r="F74" s="2">
        <v>35.975178073539503</v>
      </c>
      <c r="G74" s="2">
        <v>5.9681899820607995</v>
      </c>
    </row>
    <row r="75" spans="1:7" x14ac:dyDescent="0.4">
      <c r="A75" s="5">
        <v>8.3000000000000007</v>
      </c>
      <c r="B75" s="2">
        <v>5.2047838702912701</v>
      </c>
      <c r="C75" s="2">
        <v>1.1319270766232501</v>
      </c>
      <c r="D75" s="2">
        <v>21.674570098461601</v>
      </c>
      <c r="E75" s="2">
        <v>2.9847782113286989</v>
      </c>
      <c r="F75" s="2">
        <v>36.014030686840997</v>
      </c>
      <c r="G75" s="2">
        <v>5.9804450867529013</v>
      </c>
    </row>
    <row r="76" spans="1:7" x14ac:dyDescent="0.4">
      <c r="A76" s="5">
        <v>8.4</v>
      </c>
      <c r="B76" s="2">
        <v>5.2204700052151196</v>
      </c>
      <c r="C76" s="2">
        <v>1.1361893439691801</v>
      </c>
      <c r="D76" s="2">
        <v>21.723938669923701</v>
      </c>
      <c r="E76" s="2">
        <v>2.9956458909348989</v>
      </c>
      <c r="F76" s="2">
        <v>36.055475146827902</v>
      </c>
      <c r="G76" s="2">
        <v>5.993439976404396</v>
      </c>
    </row>
    <row r="77" spans="1:7" x14ac:dyDescent="0.4">
      <c r="A77" s="5">
        <v>8.5</v>
      </c>
      <c r="B77" s="2">
        <v>5.2366978188688798</v>
      </c>
      <c r="C77" s="2">
        <v>1.14052852410782</v>
      </c>
      <c r="D77" s="2">
        <v>21.7745899004724</v>
      </c>
      <c r="E77" s="2">
        <v>3.0069845412440017</v>
      </c>
      <c r="F77" s="2">
        <v>36.099511453500298</v>
      </c>
      <c r="G77" s="2">
        <v>6.0071746510150987</v>
      </c>
    </row>
    <row r="78" spans="1:7" x14ac:dyDescent="0.4">
      <c r="A78" s="5">
        <v>8.6</v>
      </c>
      <c r="B78" s="2">
        <v>5.2534673112525399</v>
      </c>
      <c r="C78" s="2">
        <v>1.1449446170391804</v>
      </c>
      <c r="D78" s="2">
        <v>21.8265237901077</v>
      </c>
      <c r="E78" s="2">
        <v>3.0187941622561993</v>
      </c>
      <c r="F78" s="2">
        <v>36.146139606858199</v>
      </c>
      <c r="G78" s="2">
        <v>6.0216491105852015</v>
      </c>
    </row>
    <row r="79" spans="1:7" x14ac:dyDescent="0.4">
      <c r="A79" s="5">
        <v>8.6999999999999993</v>
      </c>
      <c r="B79" s="2">
        <v>5.2707784823660999</v>
      </c>
      <c r="C79" s="2">
        <v>1.1494376227632603</v>
      </c>
      <c r="D79" s="2">
        <v>21.879740338829698</v>
      </c>
      <c r="E79" s="2">
        <v>3.0310747539712004</v>
      </c>
      <c r="F79" s="2">
        <v>36.195359606901597</v>
      </c>
      <c r="G79" s="2">
        <v>6.0368633551146047</v>
      </c>
    </row>
    <row r="80" spans="1:7" x14ac:dyDescent="0.4">
      <c r="A80" s="5">
        <v>8.8000000000000007</v>
      </c>
      <c r="B80" s="2">
        <v>5.2886313322095804</v>
      </c>
      <c r="C80" s="2">
        <v>1.1540075412800395</v>
      </c>
      <c r="D80" s="2">
        <v>21.934239546638398</v>
      </c>
      <c r="E80" s="2">
        <v>3.0438263163891008</v>
      </c>
      <c r="F80" s="2">
        <v>36.2471714536305</v>
      </c>
      <c r="G80" s="2">
        <v>6.0528173846032018</v>
      </c>
    </row>
    <row r="81" spans="1:7" x14ac:dyDescent="0.4">
      <c r="A81" s="5">
        <v>8.9</v>
      </c>
      <c r="B81" s="2">
        <v>5.3070258607829599</v>
      </c>
      <c r="C81" s="2">
        <v>1.15865437258954</v>
      </c>
      <c r="D81" s="2">
        <v>21.9900214135337</v>
      </c>
      <c r="E81" s="2">
        <v>3.0570488495100001</v>
      </c>
      <c r="F81" s="2">
        <v>36.301575147044801</v>
      </c>
      <c r="G81" s="2">
        <v>6.0695111990512984</v>
      </c>
    </row>
    <row r="82" spans="1:7" x14ac:dyDescent="0.4">
      <c r="A82" s="5">
        <v>9</v>
      </c>
      <c r="B82" s="2">
        <v>5.3259620680862403</v>
      </c>
      <c r="C82" s="2">
        <v>1.1633781166917601</v>
      </c>
      <c r="D82" s="2">
        <v>22.0470859395156</v>
      </c>
      <c r="E82" s="2">
        <v>3.0707423533337987</v>
      </c>
      <c r="F82" s="2">
        <v>36.358570687144699</v>
      </c>
      <c r="G82" s="2">
        <v>6.0869447984585037</v>
      </c>
    </row>
    <row r="83" spans="1:7" x14ac:dyDescent="0.4">
      <c r="A83" s="5">
        <v>9.1</v>
      </c>
      <c r="B83" s="2">
        <v>5.3454399541194304</v>
      </c>
      <c r="C83" s="2">
        <v>1.16817877358669</v>
      </c>
      <c r="D83" s="2">
        <v>22.105433124584199</v>
      </c>
      <c r="E83" s="2">
        <v>3.0849068278605003</v>
      </c>
      <c r="F83" s="2">
        <v>36.418158073930002</v>
      </c>
      <c r="G83" s="2">
        <v>6.1051181828252012</v>
      </c>
    </row>
    <row r="84" spans="1:7" x14ac:dyDescent="0.4">
      <c r="A84" s="4">
        <v>9.1999999999999993</v>
      </c>
      <c r="B84" s="2">
        <v>5.3654595188825303</v>
      </c>
      <c r="C84" s="2">
        <v>1.1730563432743395</v>
      </c>
      <c r="D84" s="2">
        <v>22.165062968739502</v>
      </c>
      <c r="E84" s="2">
        <v>3.0995422730899982</v>
      </c>
      <c r="F84" s="2">
        <v>36.480337307400802</v>
      </c>
      <c r="G84" s="2">
        <v>6.1240313521510998</v>
      </c>
    </row>
    <row r="85" spans="1:7" x14ac:dyDescent="0.4">
      <c r="A85" s="5">
        <v>9.3000000000000007</v>
      </c>
      <c r="B85" s="2">
        <v>5.3860207623755301</v>
      </c>
      <c r="C85" s="2">
        <v>1.1780108257546997</v>
      </c>
      <c r="D85" s="2">
        <v>22.2259754719814</v>
      </c>
      <c r="E85" s="2">
        <v>3.1146486890226015</v>
      </c>
      <c r="F85" s="2">
        <v>36.5451083875571</v>
      </c>
      <c r="G85" s="2">
        <v>6.1436843064363984</v>
      </c>
    </row>
    <row r="86" spans="1:7" x14ac:dyDescent="0.4">
      <c r="A86" s="5">
        <v>9.4</v>
      </c>
      <c r="B86" s="2">
        <v>5.4071236845984396</v>
      </c>
      <c r="C86" s="2">
        <v>1.1830422210277707</v>
      </c>
      <c r="D86" s="2">
        <v>22.288170634309999</v>
      </c>
      <c r="E86" s="2">
        <v>3.1302260756580012</v>
      </c>
      <c r="F86" s="2">
        <v>36.612471314398803</v>
      </c>
      <c r="G86" s="2">
        <v>6.1640770456809975</v>
      </c>
    </row>
    <row r="87" spans="1:7" x14ac:dyDescent="0.4">
      <c r="A87" s="5">
        <v>9.5</v>
      </c>
      <c r="B87" s="2">
        <v>5.42876828555125</v>
      </c>
      <c r="C87" s="2">
        <v>1.1881505290935603</v>
      </c>
      <c r="D87" s="2">
        <v>22.351648455725201</v>
      </c>
      <c r="E87" s="2">
        <v>3.1462744329963996</v>
      </c>
      <c r="F87" s="2">
        <v>36.682426087926103</v>
      </c>
      <c r="G87" s="2">
        <v>6.185209569884897</v>
      </c>
    </row>
    <row r="88" spans="1:7" x14ac:dyDescent="0.4">
      <c r="A88" s="4">
        <v>9.6</v>
      </c>
      <c r="B88" s="2">
        <v>5.4509545652339702</v>
      </c>
      <c r="C88" s="2">
        <v>1.1933357499520598</v>
      </c>
      <c r="D88" s="2">
        <v>22.4164089362271</v>
      </c>
      <c r="E88" s="2">
        <v>3.1627937610376016</v>
      </c>
      <c r="F88" s="2">
        <v>36.754972708138801</v>
      </c>
      <c r="G88" s="2">
        <v>6.2070818790480971</v>
      </c>
    </row>
    <row r="89" spans="1:7" x14ac:dyDescent="0.4">
      <c r="A89" s="4">
        <v>9.6999999999999993</v>
      </c>
      <c r="B89" s="2">
        <v>5.4736825236466</v>
      </c>
      <c r="C89" s="2">
        <v>1.19859788360327</v>
      </c>
      <c r="D89" s="2">
        <v>22.482452075815601</v>
      </c>
      <c r="E89" s="2">
        <v>3.1797840597817988</v>
      </c>
      <c r="F89" s="2">
        <v>36.830111175036997</v>
      </c>
      <c r="G89" s="2">
        <v>6.2296939731707042</v>
      </c>
    </row>
    <row r="90" spans="1:7" x14ac:dyDescent="0.4">
      <c r="A90" s="5">
        <v>9.8000000000000007</v>
      </c>
      <c r="B90" s="2">
        <v>5.4969521607891298</v>
      </c>
      <c r="C90" s="2">
        <v>1.2039369300471998</v>
      </c>
      <c r="D90" s="2">
        <v>22.549777874490701</v>
      </c>
      <c r="E90" s="2">
        <v>3.1972453292289984</v>
      </c>
      <c r="F90" s="2">
        <v>36.907841488620697</v>
      </c>
      <c r="G90" s="2">
        <v>6.2530458522525052</v>
      </c>
    </row>
    <row r="91" spans="1:7" x14ac:dyDescent="0.4">
      <c r="A91" s="5">
        <v>9.9</v>
      </c>
      <c r="B91" s="2">
        <v>5.5207634766615703</v>
      </c>
      <c r="C91" s="2">
        <v>1.2093528892838394</v>
      </c>
      <c r="D91" s="2">
        <v>22.618386332252602</v>
      </c>
      <c r="E91" s="2">
        <v>3.2151775693789979</v>
      </c>
      <c r="F91" s="2">
        <v>36.988163648889902</v>
      </c>
      <c r="G91" s="2">
        <v>6.2771375162935996</v>
      </c>
    </row>
    <row r="92" spans="1:7" x14ac:dyDescent="0.4">
      <c r="A92" s="5">
        <v>10</v>
      </c>
      <c r="B92" s="2">
        <v>5.5451164712639098</v>
      </c>
      <c r="C92" s="2">
        <v>1.2148457613132004</v>
      </c>
      <c r="D92" s="2">
        <v>22.688277449101001</v>
      </c>
      <c r="E92" s="2">
        <v>3.2335807802319998</v>
      </c>
      <c r="F92" s="2">
        <v>37.071077655844597</v>
      </c>
      <c r="G92" s="2">
        <v>6.3019689652941011</v>
      </c>
    </row>
    <row r="93" spans="1:7" x14ac:dyDescent="0.4">
      <c r="A93" s="5">
        <v>10.1</v>
      </c>
      <c r="B93" s="2">
        <v>5.57001114459616</v>
      </c>
      <c r="C93" s="2">
        <v>1.2204155461352704</v>
      </c>
      <c r="D93" s="2">
        <v>22.759451225036099</v>
      </c>
      <c r="E93" s="2">
        <v>3.2524549617879011</v>
      </c>
      <c r="F93" s="2">
        <v>37.156583509484697</v>
      </c>
      <c r="G93" s="2">
        <v>6.3275401992539031</v>
      </c>
    </row>
    <row r="94" spans="1:7" x14ac:dyDescent="0.4">
      <c r="A94" s="5">
        <v>10.199999999999999</v>
      </c>
      <c r="B94" s="2">
        <v>5.5954474966583199</v>
      </c>
      <c r="C94" s="2">
        <v>1.2260622437500599</v>
      </c>
      <c r="D94" s="2">
        <v>22.831907660057901</v>
      </c>
      <c r="E94" s="2">
        <v>3.2718001140466981</v>
      </c>
      <c r="F94" s="2">
        <v>37.244681209810302</v>
      </c>
      <c r="G94" s="2">
        <v>6.3538512181729985</v>
      </c>
    </row>
    <row r="95" spans="1:7" x14ac:dyDescent="0.4">
      <c r="A95" s="5">
        <v>10.3</v>
      </c>
      <c r="B95" s="2">
        <v>5.6214255274503797</v>
      </c>
      <c r="C95" s="2">
        <v>1.2317858541575601</v>
      </c>
      <c r="D95" s="2">
        <v>22.905646754166298</v>
      </c>
      <c r="E95" s="2">
        <v>3.2916162370085011</v>
      </c>
      <c r="F95" s="2">
        <v>37.335370756821398</v>
      </c>
      <c r="G95" s="2">
        <v>6.3809020220514014</v>
      </c>
    </row>
    <row r="96" spans="1:7" x14ac:dyDescent="0.4">
      <c r="A96" s="5">
        <v>10.4</v>
      </c>
      <c r="B96" s="2">
        <v>5.6479452369723502</v>
      </c>
      <c r="C96" s="2">
        <v>1.2375863773577702</v>
      </c>
      <c r="D96" s="2">
        <v>22.980668507361401</v>
      </c>
      <c r="E96" s="2">
        <v>3.3119033306731005</v>
      </c>
      <c r="F96" s="2">
        <v>37.428652150517998</v>
      </c>
      <c r="G96" s="2">
        <v>6.4086926108891049</v>
      </c>
    </row>
    <row r="97" spans="1:7" x14ac:dyDescent="0.4">
      <c r="A97" s="5">
        <v>10.5</v>
      </c>
      <c r="B97" s="2">
        <v>5.6750066252242197</v>
      </c>
      <c r="C97" s="2">
        <v>1.2434638133506999</v>
      </c>
      <c r="D97" s="2">
        <v>23.056972919643101</v>
      </c>
      <c r="E97" s="2">
        <v>3.3326613950406987</v>
      </c>
      <c r="F97" s="2">
        <v>37.524525390900102</v>
      </c>
      <c r="G97" s="2">
        <v>6.4372229846862012</v>
      </c>
    </row>
    <row r="98" spans="1:7" x14ac:dyDescent="0.4">
      <c r="A98" s="5">
        <v>10.6</v>
      </c>
      <c r="B98" s="2">
        <v>5.7026096922059999</v>
      </c>
      <c r="C98" s="2">
        <v>1.2494181621363403</v>
      </c>
      <c r="D98" s="2">
        <v>23.1345599910115</v>
      </c>
      <c r="E98" s="2">
        <v>3.3538904301111003</v>
      </c>
      <c r="F98" s="2">
        <v>37.622990477967598</v>
      </c>
      <c r="G98" s="2">
        <v>6.4664931434426052</v>
      </c>
    </row>
    <row r="99" spans="1:7" x14ac:dyDescent="0.4">
      <c r="A99" s="5">
        <v>10.7</v>
      </c>
      <c r="B99" s="2">
        <v>5.73075443791768</v>
      </c>
      <c r="C99" s="2">
        <v>1.2554494237147003</v>
      </c>
      <c r="D99" s="2">
        <v>23.2134297214666</v>
      </c>
      <c r="E99" s="2">
        <v>3.3755904358845008</v>
      </c>
      <c r="F99" s="2">
        <v>37.724047411720598</v>
      </c>
      <c r="G99" s="2">
        <v>6.4965030871583025</v>
      </c>
    </row>
    <row r="100" spans="1:7" x14ac:dyDescent="0.4">
      <c r="A100" s="5">
        <v>10.8</v>
      </c>
      <c r="B100" s="2">
        <v>5.7594408623592699</v>
      </c>
      <c r="C100" s="2">
        <v>1.2615575980857798</v>
      </c>
      <c r="D100" s="2">
        <v>23.293582111008199</v>
      </c>
      <c r="E100" s="2">
        <v>3.3977614123609001</v>
      </c>
      <c r="F100" s="2">
        <v>37.827696192159102</v>
      </c>
      <c r="G100" s="2">
        <v>6.5272528158333003</v>
      </c>
    </row>
    <row r="101" spans="1:7" x14ac:dyDescent="0.4">
      <c r="A101" s="5">
        <v>10.9</v>
      </c>
      <c r="B101" s="2">
        <v>5.7886689655307704</v>
      </c>
      <c r="C101" s="2">
        <v>1.2677426852495595</v>
      </c>
      <c r="D101" s="2">
        <v>23.375017159636599</v>
      </c>
      <c r="E101" s="2">
        <v>3.4204033595399999</v>
      </c>
      <c r="F101" s="2">
        <v>37.933936819283097</v>
      </c>
      <c r="G101" s="2">
        <v>6.5587423294676057</v>
      </c>
    </row>
    <row r="102" spans="1:7" x14ac:dyDescent="0.4">
      <c r="A102" s="5">
        <v>11</v>
      </c>
      <c r="B102" s="2">
        <v>5.8184387474321699</v>
      </c>
      <c r="C102" s="2">
        <v>1.2740046852060605</v>
      </c>
      <c r="D102" s="2">
        <v>23.457734867351601</v>
      </c>
      <c r="E102" s="2">
        <v>3.4435162774221979</v>
      </c>
      <c r="F102" s="2">
        <v>38.042769293092597</v>
      </c>
      <c r="G102" s="2">
        <v>6.5909716280612045</v>
      </c>
    </row>
    <row r="103" spans="1:7" x14ac:dyDescent="0.4">
      <c r="A103" s="5">
        <v>11.1</v>
      </c>
      <c r="B103" s="2">
        <v>5.8487502080634801</v>
      </c>
      <c r="C103" s="2">
        <v>1.2803435979552695</v>
      </c>
      <c r="D103" s="2">
        <v>23.541735234153201</v>
      </c>
      <c r="E103" s="2">
        <v>3.4671001660072989</v>
      </c>
      <c r="F103" s="2">
        <v>38.154193613587601</v>
      </c>
      <c r="G103" s="2">
        <v>6.6239407116140967</v>
      </c>
    </row>
    <row r="104" spans="1:7" x14ac:dyDescent="0.4">
      <c r="A104" s="5">
        <v>11.2</v>
      </c>
      <c r="B104" s="2">
        <v>5.8796033474246903</v>
      </c>
      <c r="C104" s="2">
        <v>1.2867594234972</v>
      </c>
      <c r="D104" s="2">
        <v>23.627018260041499</v>
      </c>
      <c r="E104" s="2">
        <v>3.4911550252952992</v>
      </c>
      <c r="F104" s="2">
        <v>38.268209780767997</v>
      </c>
      <c r="G104" s="2">
        <v>6.6576495801264031</v>
      </c>
    </row>
    <row r="105" spans="1:7" x14ac:dyDescent="0.4">
      <c r="A105" s="5">
        <v>11.3</v>
      </c>
      <c r="B105" s="2">
        <v>5.9109981655158101</v>
      </c>
      <c r="C105" s="2">
        <v>1.29325216183185</v>
      </c>
      <c r="D105" s="2">
        <v>23.713583945016399</v>
      </c>
      <c r="E105" s="2">
        <v>3.5156808552862024</v>
      </c>
      <c r="F105" s="2">
        <v>38.384817794633904</v>
      </c>
      <c r="G105" s="2">
        <v>6.6920982335979957</v>
      </c>
    </row>
    <row r="106" spans="1:7" x14ac:dyDescent="0.4">
      <c r="A106" s="5">
        <v>11.4</v>
      </c>
      <c r="B106" s="2">
        <v>5.9429346623368398</v>
      </c>
      <c r="C106" s="2">
        <v>1.2998218129592001</v>
      </c>
      <c r="D106" s="2">
        <v>23.801432289078001</v>
      </c>
      <c r="E106" s="2">
        <v>3.540677655979998</v>
      </c>
      <c r="F106" s="2">
        <v>38.504017655185301</v>
      </c>
      <c r="G106" s="2">
        <v>6.727286672028896</v>
      </c>
    </row>
    <row r="107" spans="1:7" x14ac:dyDescent="0.4">
      <c r="A107" s="5">
        <v>11.5</v>
      </c>
      <c r="B107" s="2">
        <v>5.9754128378877702</v>
      </c>
      <c r="C107" s="2">
        <v>1.3064683768792698</v>
      </c>
      <c r="D107" s="2">
        <v>23.8905632922263</v>
      </c>
      <c r="E107" s="2">
        <v>3.5661454273766999</v>
      </c>
      <c r="F107" s="2">
        <v>38.625809362422203</v>
      </c>
      <c r="G107" s="2">
        <v>6.7632148954190967</v>
      </c>
    </row>
    <row r="108" spans="1:7" x14ac:dyDescent="0.4">
      <c r="A108" s="5">
        <v>11.6</v>
      </c>
      <c r="B108" s="2">
        <v>6.0084326921686104</v>
      </c>
      <c r="C108" s="2">
        <v>1.3131918535920493</v>
      </c>
      <c r="D108" s="2">
        <v>23.980976954461099</v>
      </c>
      <c r="E108" s="2">
        <v>3.5920841694765002</v>
      </c>
      <c r="F108" s="2">
        <v>38.750192916344602</v>
      </c>
      <c r="G108" s="2">
        <v>6.7998829037684985</v>
      </c>
    </row>
    <row r="109" spans="1:7" x14ac:dyDescent="0.4">
      <c r="A109" s="5">
        <v>11.7</v>
      </c>
      <c r="B109" s="2">
        <v>6.0419942251793497</v>
      </c>
      <c r="C109" s="2">
        <v>1.3199922430975599</v>
      </c>
      <c r="D109" s="2">
        <v>24.072673275782702</v>
      </c>
      <c r="E109" s="2">
        <v>3.6184938822789974</v>
      </c>
      <c r="F109" s="2">
        <v>38.8771683169524</v>
      </c>
      <c r="G109" s="2">
        <v>6.8372906970773997</v>
      </c>
    </row>
    <row r="110" spans="1:7" x14ac:dyDescent="0.4">
      <c r="A110" s="5">
        <v>11.8</v>
      </c>
      <c r="B110" s="2">
        <v>6.0760974369199996</v>
      </c>
      <c r="C110" s="2">
        <v>1.3268695453957706</v>
      </c>
      <c r="D110" s="2">
        <v>24.165652256190899</v>
      </c>
      <c r="E110" s="2">
        <v>3.6453745657845005</v>
      </c>
      <c r="F110" s="2">
        <v>39.006735564245702</v>
      </c>
      <c r="G110" s="2">
        <v>6.8754382753456014</v>
      </c>
    </row>
    <row r="111" spans="1:7" x14ac:dyDescent="0.4">
      <c r="A111" s="5">
        <v>11.9</v>
      </c>
      <c r="B111" s="2">
        <v>6.1107423273905503</v>
      </c>
      <c r="C111" s="2">
        <v>1.3338237604867</v>
      </c>
      <c r="D111" s="2">
        <v>24.259913895685699</v>
      </c>
      <c r="E111" s="2">
        <v>3.6727262199930024</v>
      </c>
      <c r="F111" s="2">
        <v>39.138894658224601</v>
      </c>
      <c r="G111" s="2">
        <v>6.914325638572997</v>
      </c>
    </row>
    <row r="112" spans="1:7" x14ac:dyDescent="0.4">
      <c r="A112" s="5">
        <v>12</v>
      </c>
      <c r="B112" s="2">
        <v>6.1459288965910099</v>
      </c>
      <c r="C112" s="2">
        <v>1.3408548883703402</v>
      </c>
      <c r="D112" s="2">
        <v>24.3554581942672</v>
      </c>
      <c r="E112" s="2">
        <v>3.7005488449043007</v>
      </c>
      <c r="F112" s="2">
        <v>39.273645598888898</v>
      </c>
      <c r="G112" s="2">
        <v>6.9539527867597002</v>
      </c>
    </row>
    <row r="113" spans="1:7" x14ac:dyDescent="0.4">
      <c r="A113" s="5">
        <v>12.1</v>
      </c>
      <c r="B113" s="2">
        <v>6.1816571445213802</v>
      </c>
      <c r="C113" s="2">
        <v>1.3479629290466999</v>
      </c>
      <c r="D113" s="2">
        <v>24.452285151935399</v>
      </c>
      <c r="E113" s="2">
        <v>3.7288424405186014</v>
      </c>
      <c r="F113" s="2">
        <v>39.4109883862386</v>
      </c>
      <c r="G113" s="2">
        <v>6.9943197199059028</v>
      </c>
    </row>
    <row r="114" spans="1:7" x14ac:dyDescent="0.4">
      <c r="A114" s="5">
        <v>12.2</v>
      </c>
      <c r="B114" s="2">
        <v>6.2179270711816503</v>
      </c>
      <c r="C114" s="2">
        <v>1.3551478825157695</v>
      </c>
      <c r="D114" s="2">
        <v>24.5503947686902</v>
      </c>
      <c r="E114" s="2">
        <v>3.7576070068358014</v>
      </c>
      <c r="F114" s="2">
        <v>39.550923020273899</v>
      </c>
      <c r="G114" s="2">
        <v>7.0354264380112994</v>
      </c>
    </row>
    <row r="115" spans="1:7" x14ac:dyDescent="0.4">
      <c r="A115" s="5">
        <v>12.3</v>
      </c>
      <c r="B115" s="2">
        <v>6.2547386765718302</v>
      </c>
      <c r="C115" s="2">
        <v>1.3624097487775497</v>
      </c>
      <c r="D115" s="2">
        <v>24.6497870445316</v>
      </c>
      <c r="E115" s="2">
        <v>3.7868425438559008</v>
      </c>
      <c r="F115" s="2">
        <v>39.693449500994603</v>
      </c>
      <c r="G115" s="2">
        <v>7.0772729410759965</v>
      </c>
    </row>
    <row r="116" spans="1:7" x14ac:dyDescent="0.4">
      <c r="A116" s="5">
        <v>12.4</v>
      </c>
      <c r="B116" s="2">
        <v>6.2920919606919101</v>
      </c>
      <c r="C116" s="2">
        <v>1.3697485278320602</v>
      </c>
      <c r="D116" s="2">
        <v>24.750461979459701</v>
      </c>
      <c r="E116" s="2">
        <v>3.8165490515788996</v>
      </c>
      <c r="F116" s="2">
        <v>39.838567828400798</v>
      </c>
      <c r="G116" s="2">
        <v>7.1198592291001006</v>
      </c>
    </row>
    <row r="117" spans="1:7" x14ac:dyDescent="0.4">
      <c r="A117" s="5">
        <v>12.5</v>
      </c>
      <c r="B117" s="2">
        <v>6.3299869235418997</v>
      </c>
      <c r="C117" s="2">
        <v>1.3771642196792699</v>
      </c>
      <c r="D117" s="2">
        <v>24.852419573474499</v>
      </c>
      <c r="E117" s="2">
        <v>3.8467265300048012</v>
      </c>
      <c r="F117" s="2">
        <v>39.986278002492497</v>
      </c>
      <c r="G117" s="2">
        <v>7.1631853020834058</v>
      </c>
    </row>
    <row r="118" spans="1:7" x14ac:dyDescent="0.4">
      <c r="A118" s="5">
        <v>12.6</v>
      </c>
      <c r="B118" s="2">
        <v>6.3684235651218</v>
      </c>
      <c r="C118" s="2">
        <v>1.3846568243191903</v>
      </c>
      <c r="D118" s="2">
        <v>24.9556598265759</v>
      </c>
      <c r="E118" s="2">
        <v>3.8773749791337018</v>
      </c>
      <c r="F118" s="2">
        <v>40.136580023269701</v>
      </c>
      <c r="G118" s="2">
        <v>7.2072511600260967</v>
      </c>
    </row>
    <row r="119" spans="1:7" x14ac:dyDescent="0.4">
      <c r="A119" s="5">
        <v>12.7</v>
      </c>
      <c r="B119" s="2">
        <v>6.4074018854316002</v>
      </c>
      <c r="C119" s="2">
        <v>1.3922263417518401</v>
      </c>
      <c r="D119" s="2">
        <v>25.060182738763999</v>
      </c>
      <c r="E119" s="2">
        <v>3.9084943989655017</v>
      </c>
      <c r="F119" s="2">
        <v>40.289473890732403</v>
      </c>
      <c r="G119" s="2">
        <v>7.2520568029280952</v>
      </c>
    </row>
    <row r="120" spans="1:7" x14ac:dyDescent="0.4">
      <c r="A120" s="5">
        <v>12.8</v>
      </c>
      <c r="B120" s="2">
        <v>6.4469218844713101</v>
      </c>
      <c r="C120" s="2">
        <v>1.39987277197719</v>
      </c>
      <c r="D120" s="2">
        <v>25.165988310038699</v>
      </c>
      <c r="E120" s="2">
        <v>3.9400847895002009</v>
      </c>
      <c r="F120" s="2">
        <v>40.444959604880502</v>
      </c>
      <c r="G120" s="2">
        <v>7.2976022307894013</v>
      </c>
    </row>
    <row r="121" spans="1:7" x14ac:dyDescent="0.4">
      <c r="A121" s="5">
        <v>12.9</v>
      </c>
      <c r="B121" s="2">
        <v>6.48698356224092</v>
      </c>
      <c r="C121" s="2">
        <v>1.4075961149952603</v>
      </c>
      <c r="D121" s="2">
        <v>25.273076540400002</v>
      </c>
      <c r="E121" s="2">
        <v>3.9721461507377995</v>
      </c>
      <c r="F121" s="2">
        <v>40.603037165714198</v>
      </c>
      <c r="G121" s="2">
        <v>7.3438874436100008</v>
      </c>
    </row>
    <row r="122" spans="1:7" x14ac:dyDescent="0.4">
      <c r="A122" s="5">
        <v>13</v>
      </c>
      <c r="B122" s="2">
        <v>6.5275869187404396</v>
      </c>
      <c r="C122" s="2">
        <v>1.4153963708060502</v>
      </c>
      <c r="D122" s="2">
        <v>25.381447429847999</v>
      </c>
      <c r="E122" s="2">
        <v>4.0046784826784005</v>
      </c>
      <c r="F122" s="2">
        <v>40.7637065732333</v>
      </c>
      <c r="G122" s="2">
        <v>7.3909124413899008</v>
      </c>
    </row>
    <row r="123" spans="1:7" x14ac:dyDescent="0.4">
      <c r="A123" s="5">
        <v>13.1</v>
      </c>
      <c r="B123" s="2">
        <v>6.5687319539698699</v>
      </c>
      <c r="C123" s="2">
        <v>1.4232735394095402</v>
      </c>
      <c r="D123" s="2">
        <v>25.491100978382701</v>
      </c>
      <c r="E123" s="2">
        <v>4.0376817853217979</v>
      </c>
      <c r="F123" s="2">
        <v>40.926967827437899</v>
      </c>
      <c r="G123" s="2">
        <v>7.4386772241291013</v>
      </c>
    </row>
    <row r="124" spans="1:7" x14ac:dyDescent="0.4">
      <c r="A124" s="5">
        <v>13.2</v>
      </c>
      <c r="B124" s="2">
        <v>6.6104186679292001</v>
      </c>
      <c r="C124" s="2">
        <v>1.4312276208057506</v>
      </c>
      <c r="D124" s="2">
        <v>25.602037186004001</v>
      </c>
      <c r="E124" s="2">
        <v>4.0711560586681976</v>
      </c>
      <c r="F124" s="2">
        <v>41.092820928328003</v>
      </c>
      <c r="G124" s="2">
        <v>7.4871817918276946</v>
      </c>
    </row>
    <row r="125" spans="1:7" x14ac:dyDescent="0.4">
      <c r="A125" s="5">
        <v>13.3</v>
      </c>
      <c r="B125" s="2">
        <v>6.65264706061844</v>
      </c>
      <c r="C125" s="2">
        <v>1.4392586149946798</v>
      </c>
      <c r="D125" s="2">
        <v>25.714256052711999</v>
      </c>
      <c r="E125" s="2">
        <v>4.1051013027175003</v>
      </c>
      <c r="F125" s="2">
        <v>41.261265875903497</v>
      </c>
      <c r="G125" s="2">
        <v>7.5364261444856027</v>
      </c>
    </row>
    <row r="126" spans="1:7" x14ac:dyDescent="0.4">
      <c r="A126" s="5">
        <v>13.4</v>
      </c>
      <c r="B126" s="2">
        <v>6.6954171320375799</v>
      </c>
      <c r="C126" s="2">
        <v>1.4473665219763205</v>
      </c>
      <c r="D126" s="2">
        <v>25.827757578506599</v>
      </c>
      <c r="E126" s="2">
        <v>4.1395175174697023</v>
      </c>
      <c r="F126" s="2">
        <v>41.432302670164603</v>
      </c>
      <c r="G126" s="2">
        <v>7.5864102821026975</v>
      </c>
    </row>
    <row r="127" spans="1:7" x14ac:dyDescent="0.4">
      <c r="A127" s="5">
        <v>13.5</v>
      </c>
      <c r="B127" s="2">
        <v>6.7387288821866296</v>
      </c>
      <c r="C127" s="2">
        <v>1.4555513417506702</v>
      </c>
      <c r="D127" s="2">
        <v>25.942541763387901</v>
      </c>
      <c r="E127" s="2">
        <v>4.1744047029248001</v>
      </c>
      <c r="F127" s="2">
        <v>41.6059313111111</v>
      </c>
      <c r="G127" s="2">
        <v>7.6371342046792989</v>
      </c>
    </row>
    <row r="128" spans="1:7" x14ac:dyDescent="0.4">
      <c r="A128" s="5">
        <v>13.6</v>
      </c>
      <c r="B128" s="2">
        <v>6.7825823110655801</v>
      </c>
      <c r="C128" s="2">
        <v>1.4638130743177502</v>
      </c>
      <c r="D128" s="2">
        <v>26.058608607355801</v>
      </c>
      <c r="E128" s="2">
        <v>4.2097628590829004</v>
      </c>
      <c r="F128" s="2">
        <v>41.782151798743101</v>
      </c>
      <c r="G128" s="2">
        <v>7.6885979122151014</v>
      </c>
    </row>
    <row r="129" spans="1:7" x14ac:dyDescent="0.4">
      <c r="A129" s="5">
        <v>13.7</v>
      </c>
      <c r="B129" s="2">
        <v>6.8269774186744403</v>
      </c>
      <c r="C129" s="2">
        <v>1.4721517196775302</v>
      </c>
      <c r="D129" s="2">
        <v>26.175958110410399</v>
      </c>
      <c r="E129" s="2">
        <v>4.2455919859439</v>
      </c>
      <c r="F129" s="2">
        <v>41.9609641330606</v>
      </c>
      <c r="G129" s="2">
        <v>7.7408014047101972</v>
      </c>
    </row>
    <row r="130" spans="1:7" x14ac:dyDescent="0.4">
      <c r="A130" s="5">
        <v>13.8</v>
      </c>
      <c r="B130" s="2">
        <v>6.8719142050132103</v>
      </c>
      <c r="C130" s="2">
        <v>1.4805672778300298</v>
      </c>
      <c r="D130" s="2">
        <v>26.294590272551599</v>
      </c>
      <c r="E130" s="2">
        <v>4.2818920835078025</v>
      </c>
      <c r="F130" s="2">
        <v>42.142368314063503</v>
      </c>
      <c r="G130" s="2">
        <v>7.7937446821647001</v>
      </c>
    </row>
    <row r="131" spans="1:7" x14ac:dyDescent="0.4">
      <c r="A131" s="5">
        <v>13.9</v>
      </c>
      <c r="B131" s="2">
        <v>6.9173926700818802</v>
      </c>
      <c r="C131" s="2">
        <v>1.4890597487752393</v>
      </c>
      <c r="D131" s="2">
        <v>26.4145050937795</v>
      </c>
      <c r="E131" s="2">
        <v>4.3186631517746008</v>
      </c>
      <c r="F131" s="2">
        <v>42.326364341751997</v>
      </c>
      <c r="G131" s="2">
        <v>7.8474277445785035</v>
      </c>
    </row>
    <row r="132" spans="1:7" x14ac:dyDescent="0.4">
      <c r="A132" s="5">
        <v>14</v>
      </c>
      <c r="B132" s="2">
        <v>6.9634128138804599</v>
      </c>
      <c r="C132" s="2">
        <v>1.4976291325131594</v>
      </c>
      <c r="D132" s="2">
        <v>26.535702574094</v>
      </c>
      <c r="E132" s="2">
        <v>4.355905190744302</v>
      </c>
      <c r="F132" s="2">
        <v>42.512952216125903</v>
      </c>
      <c r="G132" s="2">
        <v>7.9018505919516002</v>
      </c>
    </row>
    <row r="133" spans="1:7" x14ac:dyDescent="0.4">
      <c r="A133" s="5">
        <v>14.1</v>
      </c>
      <c r="B133" s="2">
        <v>7.0099746364089404</v>
      </c>
      <c r="C133" s="2">
        <v>1.5062754290438098</v>
      </c>
      <c r="D133" s="2">
        <v>26.658182713495201</v>
      </c>
      <c r="E133" s="2">
        <v>4.3936182004169986</v>
      </c>
      <c r="F133" s="2">
        <v>42.7021319371853</v>
      </c>
      <c r="G133" s="2">
        <v>7.9570132242839975</v>
      </c>
    </row>
    <row r="134" spans="1:7" x14ac:dyDescent="0.4">
      <c r="A134" s="5">
        <v>14.2</v>
      </c>
      <c r="B134" s="2">
        <v>7.0570781376673297</v>
      </c>
      <c r="C134" s="2">
        <v>1.5149986383671594</v>
      </c>
      <c r="D134" s="2">
        <v>26.781945511983</v>
      </c>
      <c r="E134" s="2">
        <v>4.431802180792598</v>
      </c>
      <c r="F134" s="2">
        <v>42.893903504930201</v>
      </c>
      <c r="G134" s="2">
        <v>8.0129156415757024</v>
      </c>
    </row>
    <row r="135" spans="1:7" x14ac:dyDescent="0.4">
      <c r="A135" s="5">
        <v>14.3</v>
      </c>
      <c r="B135" s="2">
        <v>7.1047233176556297</v>
      </c>
      <c r="C135" s="2">
        <v>1.5237987604832295</v>
      </c>
      <c r="D135" s="2">
        <v>26.906990969557501</v>
      </c>
      <c r="E135" s="2">
        <v>4.4704571318709974</v>
      </c>
      <c r="F135" s="2">
        <v>43.088266919360599</v>
      </c>
      <c r="G135" s="2">
        <v>8.0695578438267006</v>
      </c>
    </row>
    <row r="136" spans="1:7" x14ac:dyDescent="0.4">
      <c r="A136" s="5">
        <v>14.4</v>
      </c>
      <c r="B136" s="2">
        <v>7.1529101763738296</v>
      </c>
      <c r="C136" s="2">
        <v>1.5326757953920112</v>
      </c>
      <c r="D136" s="2">
        <v>27.033319086218601</v>
      </c>
      <c r="E136" s="2">
        <v>4.5095830536524986</v>
      </c>
      <c r="F136" s="2">
        <v>43.285222180476502</v>
      </c>
      <c r="G136" s="2">
        <v>8.1269398310369994</v>
      </c>
    </row>
    <row r="137" spans="1:7" x14ac:dyDescent="0.4">
      <c r="A137" s="5">
        <v>14.5</v>
      </c>
      <c r="B137" s="2">
        <v>7.2016387138219304</v>
      </c>
      <c r="C137" s="2">
        <v>1.5416297430935195</v>
      </c>
      <c r="D137" s="2">
        <v>27.160929861966402</v>
      </c>
      <c r="E137" s="2">
        <v>4.5491799461367997</v>
      </c>
      <c r="F137" s="2">
        <v>43.484769288277803</v>
      </c>
      <c r="G137" s="2">
        <v>8.1850616032066981</v>
      </c>
    </row>
    <row r="138" spans="1:7" x14ac:dyDescent="0.4">
      <c r="A138" s="5">
        <v>14.6</v>
      </c>
      <c r="B138" s="2">
        <v>7.2509089299999498</v>
      </c>
      <c r="C138" s="2">
        <v>1.5506606035877208</v>
      </c>
      <c r="D138" s="2">
        <v>27.289823296800801</v>
      </c>
      <c r="E138" s="2">
        <v>4.5892478093240996</v>
      </c>
      <c r="F138" s="2">
        <v>43.686908242764602</v>
      </c>
      <c r="G138" s="2">
        <v>8.2439231603356973</v>
      </c>
    </row>
    <row r="139" spans="1:7" x14ac:dyDescent="0.4">
      <c r="A139" s="5">
        <v>14.7</v>
      </c>
      <c r="B139" s="2">
        <v>7.3007208249078701</v>
      </c>
      <c r="C139" s="2">
        <v>1.5597683768746506</v>
      </c>
      <c r="D139" s="2">
        <v>27.419999390721902</v>
      </c>
      <c r="E139" s="2">
        <v>4.6297866432141994</v>
      </c>
      <c r="F139" s="2">
        <v>43.891639043936898</v>
      </c>
      <c r="G139" s="2">
        <v>8.3035245024240041</v>
      </c>
    </row>
    <row r="140" spans="1:7" x14ac:dyDescent="0.4">
      <c r="A140" s="5">
        <v>14.8</v>
      </c>
      <c r="B140" s="2">
        <v>7.3510743985456903</v>
      </c>
      <c r="C140" s="2">
        <v>1.5689530629542903</v>
      </c>
      <c r="D140" s="2">
        <v>27.5514581437297</v>
      </c>
      <c r="E140" s="2">
        <v>4.6707964478073016</v>
      </c>
      <c r="F140" s="2">
        <v>44.098961691794699</v>
      </c>
      <c r="G140" s="2">
        <v>8.3638656294716043</v>
      </c>
    </row>
    <row r="141" spans="1:7" x14ac:dyDescent="0.4">
      <c r="A141" s="5">
        <v>14.9</v>
      </c>
      <c r="B141" s="2">
        <v>7.4019696509134203</v>
      </c>
      <c r="C141" s="2">
        <v>1.5782146618266495</v>
      </c>
      <c r="D141" s="2">
        <v>27.684199555824101</v>
      </c>
      <c r="E141" s="2">
        <v>4.7122772231032002</v>
      </c>
      <c r="F141" s="2">
        <v>44.308876186337997</v>
      </c>
      <c r="G141" s="2">
        <v>8.424946541478505</v>
      </c>
    </row>
    <row r="142" spans="1:7" x14ac:dyDescent="0.4">
      <c r="A142" s="5">
        <v>15</v>
      </c>
      <c r="B142" s="2">
        <v>7.45340658201106</v>
      </c>
      <c r="C142" s="2">
        <v>1.5875531734917105</v>
      </c>
      <c r="D142" s="2">
        <v>27.8182236270051</v>
      </c>
      <c r="E142" s="2">
        <v>4.7542289691021971</v>
      </c>
      <c r="F142" s="2">
        <v>44.521382527566701</v>
      </c>
      <c r="G142" s="2">
        <v>8.4867672384447985</v>
      </c>
    </row>
    <row r="143" spans="1:7" x14ac:dyDescent="0.4">
      <c r="A143" s="5">
        <v>15.1</v>
      </c>
      <c r="B143" s="2">
        <v>7.5053851918385996</v>
      </c>
      <c r="C143" s="2">
        <v>1.596968597949501</v>
      </c>
      <c r="D143" s="2">
        <v>27.9535303572728</v>
      </c>
      <c r="E143" s="2">
        <v>4.7966516858040968</v>
      </c>
      <c r="F143" s="2">
        <v>44.736480715481001</v>
      </c>
      <c r="G143" s="2">
        <v>8.5493277203702007</v>
      </c>
    </row>
    <row r="144" spans="1:7" x14ac:dyDescent="0.4">
      <c r="A144" s="5">
        <v>15.2</v>
      </c>
      <c r="B144" s="2">
        <v>7.5579054803960499</v>
      </c>
      <c r="C144" s="2">
        <v>1.6064609351999906</v>
      </c>
      <c r="D144" s="2">
        <v>28.090119746627099</v>
      </c>
      <c r="E144" s="2">
        <v>4.8395453732089031</v>
      </c>
      <c r="F144" s="2">
        <v>44.954170750080699</v>
      </c>
      <c r="G144" s="2">
        <v>8.6126279872551024</v>
      </c>
    </row>
    <row r="145" spans="1:7" x14ac:dyDescent="0.4">
      <c r="A145" s="5">
        <v>15.3</v>
      </c>
      <c r="B145" s="2">
        <v>7.6109674476834002</v>
      </c>
      <c r="C145" s="2">
        <v>1.6160301852432095</v>
      </c>
      <c r="D145" s="2">
        <v>28.2279917950681</v>
      </c>
      <c r="E145" s="2">
        <v>4.8829100313164986</v>
      </c>
      <c r="F145" s="2">
        <v>45.174452631365902</v>
      </c>
      <c r="G145" s="2">
        <v>8.6766680390992974</v>
      </c>
    </row>
    <row r="146" spans="1:7" x14ac:dyDescent="0.4">
      <c r="A146" s="5">
        <v>15.4</v>
      </c>
      <c r="B146" s="2">
        <v>7.6645710937006601</v>
      </c>
      <c r="C146" s="2">
        <v>1.6256763480791303</v>
      </c>
      <c r="D146" s="2">
        <v>28.367146502595801</v>
      </c>
      <c r="E146" s="2">
        <v>4.9267456601270965</v>
      </c>
      <c r="F146" s="2">
        <v>45.397326359336503</v>
      </c>
      <c r="G146" s="2">
        <v>8.7414478759028995</v>
      </c>
    </row>
    <row r="147" spans="1:7" x14ac:dyDescent="0.4">
      <c r="A147" s="5">
        <v>15.5</v>
      </c>
      <c r="B147" s="2">
        <v>7.7187164184478299</v>
      </c>
      <c r="C147" s="2">
        <v>1.6353994237077707</v>
      </c>
      <c r="D147" s="2">
        <v>28.507583869210102</v>
      </c>
      <c r="E147" s="2">
        <v>4.9710522596406008</v>
      </c>
      <c r="F147" s="2">
        <v>45.622791933992701</v>
      </c>
      <c r="G147" s="2">
        <v>8.8069674976655961</v>
      </c>
    </row>
    <row r="148" spans="1:7" x14ac:dyDescent="0.4">
      <c r="A148" s="5">
        <v>15.6</v>
      </c>
      <c r="B148" s="2">
        <v>7.7734034219249004</v>
      </c>
      <c r="C148" s="2">
        <v>1.64519941212912</v>
      </c>
      <c r="D148" s="2">
        <v>28.649303894911</v>
      </c>
      <c r="E148" s="2">
        <v>5.0158298298570969</v>
      </c>
      <c r="F148" s="2">
        <v>45.850849355334397</v>
      </c>
      <c r="G148" s="2">
        <v>8.8732269043877068</v>
      </c>
    </row>
    <row r="149" spans="1:7" x14ac:dyDescent="0.4">
      <c r="A149" s="5">
        <v>15.7</v>
      </c>
      <c r="B149" s="2">
        <v>7.8286321041318798</v>
      </c>
      <c r="C149" s="2">
        <v>1.6550763133431898</v>
      </c>
      <c r="D149" s="2">
        <v>28.7923065796986</v>
      </c>
      <c r="E149" s="2">
        <v>5.061078370776503</v>
      </c>
      <c r="F149" s="2">
        <v>46.081498623361497</v>
      </c>
      <c r="G149" s="2">
        <v>8.9402260960692033</v>
      </c>
    </row>
    <row r="150" spans="1:7" x14ac:dyDescent="0.4">
      <c r="A150" s="5">
        <v>15.8</v>
      </c>
      <c r="B150" s="2">
        <v>7.8844024650687601</v>
      </c>
      <c r="C150" s="2">
        <v>1.6650301273499704</v>
      </c>
      <c r="D150" s="2">
        <v>28.936591923572902</v>
      </c>
      <c r="E150" s="2">
        <v>5.1067978823986984</v>
      </c>
      <c r="F150" s="2">
        <v>46.314739738074103</v>
      </c>
      <c r="G150" s="2">
        <v>9.0079650727099008</v>
      </c>
    </row>
    <row r="151" spans="1:7" x14ac:dyDescent="0.4">
      <c r="A151" s="5">
        <v>15.9</v>
      </c>
      <c r="B151" s="2">
        <v>7.9407145047355501</v>
      </c>
      <c r="C151" s="2">
        <v>1.6750608541494705</v>
      </c>
      <c r="D151" s="2">
        <v>29.082159926533802</v>
      </c>
      <c r="E151" s="2">
        <v>5.1529883647238997</v>
      </c>
      <c r="F151" s="2">
        <v>46.550572699472198</v>
      </c>
      <c r="G151" s="2">
        <v>9.0764438343099982</v>
      </c>
    </row>
    <row r="152" spans="1:7" x14ac:dyDescent="0.4">
      <c r="A152" s="5">
        <v>16</v>
      </c>
      <c r="B152" s="2">
        <v>7.99756822313224</v>
      </c>
      <c r="C152" s="2">
        <v>1.6851684937416804</v>
      </c>
      <c r="D152" s="2">
        <v>29.2290105885813</v>
      </c>
      <c r="E152" s="2">
        <v>5.1996498177520998</v>
      </c>
      <c r="F152" s="2">
        <v>46.788997507555699</v>
      </c>
      <c r="G152" s="2">
        <v>9.1456623808695028</v>
      </c>
    </row>
    <row r="153" spans="1:7" x14ac:dyDescent="0.4">
      <c r="A153" s="5">
        <v>16.100000000000001</v>
      </c>
      <c r="B153" s="2">
        <v>8.0549636202588495</v>
      </c>
      <c r="C153" s="2">
        <v>1.6953530461266002</v>
      </c>
      <c r="D153" s="2">
        <v>29.3771439097155</v>
      </c>
      <c r="E153" s="2">
        <v>5.2467822414831033</v>
      </c>
      <c r="F153" s="2">
        <v>47.030014162324797</v>
      </c>
      <c r="G153" s="2">
        <v>9.2156207123881018</v>
      </c>
    </row>
    <row r="154" spans="1:7" x14ac:dyDescent="0.4">
      <c r="A154" s="5">
        <v>16.2</v>
      </c>
      <c r="B154" s="2">
        <v>8.11290069611535</v>
      </c>
      <c r="C154" s="2">
        <v>1.7056145113042405</v>
      </c>
      <c r="D154" s="2">
        <v>29.526559889936401</v>
      </c>
      <c r="E154" s="2">
        <v>5.2943856359170027</v>
      </c>
      <c r="F154" s="2">
        <v>47.2736226637793</v>
      </c>
      <c r="G154" s="2">
        <v>9.2863188288662002</v>
      </c>
    </row>
    <row r="155" spans="1:7" x14ac:dyDescent="0.4">
      <c r="A155" s="5">
        <v>16.3</v>
      </c>
      <c r="B155" s="2">
        <v>8.1713794507017692</v>
      </c>
      <c r="C155" s="2">
        <v>1.7159528892745914</v>
      </c>
      <c r="D155" s="2">
        <v>29.6772585292439</v>
      </c>
      <c r="E155" s="2">
        <v>5.342460001053901</v>
      </c>
      <c r="F155" s="2">
        <v>47.5198230119193</v>
      </c>
      <c r="G155" s="2">
        <v>9.3577567303034996</v>
      </c>
    </row>
    <row r="156" spans="1:7" x14ac:dyDescent="0.4">
      <c r="A156" s="5">
        <v>16.399999999999999</v>
      </c>
      <c r="B156" s="2">
        <v>8.2303998840180892</v>
      </c>
      <c r="C156" s="2">
        <v>1.7263681800376602</v>
      </c>
      <c r="D156" s="2">
        <v>29.829239827638101</v>
      </c>
      <c r="E156" s="2">
        <v>5.3910053368937021</v>
      </c>
      <c r="F156" s="2">
        <v>47.768615206744798</v>
      </c>
      <c r="G156" s="2">
        <v>9.4299344167001991</v>
      </c>
    </row>
    <row r="157" spans="1:7" x14ac:dyDescent="0.4">
      <c r="A157" s="5">
        <v>16.5</v>
      </c>
      <c r="B157" s="2">
        <v>8.2899619960643101</v>
      </c>
      <c r="C157" s="2">
        <v>1.73686038359339</v>
      </c>
      <c r="D157" s="2">
        <v>29.982503785118901</v>
      </c>
      <c r="E157" s="2">
        <v>5.4400216434364026</v>
      </c>
      <c r="F157" s="2">
        <v>48.0199992482558</v>
      </c>
      <c r="G157" s="2">
        <v>9.5028518880560995</v>
      </c>
    </row>
    <row r="158" spans="1:7" x14ac:dyDescent="0.4">
      <c r="A158" s="5">
        <v>16.600000000000001</v>
      </c>
      <c r="B158" s="2">
        <v>8.3500657868404407</v>
      </c>
      <c r="C158" s="2">
        <v>1.7474294999418589</v>
      </c>
      <c r="D158" s="2">
        <v>30.137050401686299</v>
      </c>
      <c r="E158" s="2">
        <v>5.4895089206821019</v>
      </c>
      <c r="F158" s="2">
        <v>48.2739751364523</v>
      </c>
      <c r="G158" s="2">
        <v>9.5765091443713004</v>
      </c>
    </row>
    <row r="159" spans="1:7" x14ac:dyDescent="0.4">
      <c r="A159" s="5">
        <v>16.7</v>
      </c>
      <c r="B159" s="2">
        <v>8.4107112563464703</v>
      </c>
      <c r="C159" s="2">
        <v>1.7580755290831291</v>
      </c>
      <c r="D159" s="2">
        <v>30.292879677340501</v>
      </c>
      <c r="E159" s="2">
        <v>5.5394671686306012</v>
      </c>
      <c r="F159" s="2">
        <v>48.530542871334198</v>
      </c>
      <c r="G159" s="2">
        <v>9.6509061856460008</v>
      </c>
    </row>
    <row r="160" spans="1:7" x14ac:dyDescent="0.4">
      <c r="A160" s="5">
        <v>16.8</v>
      </c>
      <c r="B160" s="2">
        <v>8.4718984045824204</v>
      </c>
      <c r="C160" s="2">
        <v>1.7687984710169804</v>
      </c>
      <c r="D160" s="2">
        <v>30.449991612081199</v>
      </c>
      <c r="E160" s="2">
        <v>5.5898963872821028</v>
      </c>
      <c r="F160" s="2">
        <v>48.789702452901601</v>
      </c>
      <c r="G160" s="2">
        <v>9.7260430118799022</v>
      </c>
    </row>
    <row r="161" spans="1:7" x14ac:dyDescent="0.4">
      <c r="A161" s="5">
        <v>16.899999999999999</v>
      </c>
      <c r="B161" s="2">
        <v>8.5336272315482695</v>
      </c>
      <c r="C161" s="2">
        <v>1.7795983257436312</v>
      </c>
      <c r="D161" s="2">
        <v>30.608386205908602</v>
      </c>
      <c r="E161" s="2">
        <v>5.6407965766364967</v>
      </c>
      <c r="F161" s="2">
        <v>49.051453881154501</v>
      </c>
      <c r="G161" s="2">
        <v>9.8019196230730969</v>
      </c>
    </row>
    <row r="162" spans="1:7" x14ac:dyDescent="0.4">
      <c r="A162" s="5">
        <v>17</v>
      </c>
      <c r="B162" s="2">
        <v>8.5958977372440195</v>
      </c>
      <c r="C162" s="2">
        <v>1.7904750932629803</v>
      </c>
      <c r="D162" s="2">
        <v>30.768063458822699</v>
      </c>
      <c r="E162" s="2">
        <v>5.6921677366938006</v>
      </c>
      <c r="F162" s="2">
        <v>49.315797156092898</v>
      </c>
      <c r="G162" s="2">
        <v>9.8785360192256988</v>
      </c>
    </row>
    <row r="163" spans="1:7" x14ac:dyDescent="0.4">
      <c r="A163" s="5">
        <v>17.100000000000001</v>
      </c>
      <c r="B163" s="2">
        <v>8.6587099216696792</v>
      </c>
      <c r="C163" s="2">
        <v>1.80142877357512</v>
      </c>
      <c r="D163" s="2">
        <v>30.929023370823401</v>
      </c>
      <c r="E163" s="2">
        <v>5.7440098674539968</v>
      </c>
      <c r="F163" s="2">
        <v>49.582732277716801</v>
      </c>
      <c r="G163" s="2">
        <v>9.9558922003375017</v>
      </c>
    </row>
    <row r="164" spans="1:7" x14ac:dyDescent="0.4">
      <c r="A164" s="5">
        <v>17.2</v>
      </c>
      <c r="B164" s="2">
        <v>8.7220637848252398</v>
      </c>
      <c r="C164" s="2">
        <v>1.8124593666798603</v>
      </c>
      <c r="D164" s="2">
        <v>31.091265941910802</v>
      </c>
      <c r="E164" s="2">
        <v>5.7963229689171989</v>
      </c>
      <c r="F164" s="2">
        <v>49.852259246026101</v>
      </c>
      <c r="G164" s="2">
        <v>10.033988166408697</v>
      </c>
    </row>
    <row r="165" spans="1:7" x14ac:dyDescent="0.4">
      <c r="A165" s="5">
        <v>17.3</v>
      </c>
      <c r="B165" s="2">
        <v>8.7859593267107101</v>
      </c>
      <c r="C165" s="2">
        <v>1.8235668725773895</v>
      </c>
      <c r="D165" s="2">
        <v>31.254791172084801</v>
      </c>
      <c r="E165" s="2">
        <v>5.8491070410832009</v>
      </c>
      <c r="F165" s="2">
        <v>50.124378061020998</v>
      </c>
      <c r="G165" s="2">
        <v>10.112823917439101</v>
      </c>
    </row>
    <row r="166" spans="1:7" x14ac:dyDescent="0.4">
      <c r="A166" s="5">
        <v>17.399999999999999</v>
      </c>
      <c r="B166" s="2">
        <v>8.8503965473260902</v>
      </c>
      <c r="C166" s="2">
        <v>1.8347512912676098</v>
      </c>
      <c r="D166" s="2">
        <v>31.419599061345501</v>
      </c>
      <c r="E166" s="2">
        <v>5.9023620839521982</v>
      </c>
      <c r="F166" s="2">
        <v>50.3990887227013</v>
      </c>
      <c r="G166" s="2">
        <v>10.192399453428997</v>
      </c>
    </row>
    <row r="167" spans="1:7" x14ac:dyDescent="0.4">
      <c r="A167" s="5">
        <v>17.5</v>
      </c>
      <c r="B167" s="2">
        <v>8.9153754466713693</v>
      </c>
      <c r="C167" s="2">
        <v>1.8460126227505302</v>
      </c>
      <c r="D167" s="2">
        <v>31.5856896096928</v>
      </c>
      <c r="E167" s="2">
        <v>5.956088097524102</v>
      </c>
      <c r="F167" s="2">
        <v>50.6763912310671</v>
      </c>
      <c r="G167" s="2">
        <v>10.272714774378102</v>
      </c>
    </row>
    <row r="168" spans="1:7" x14ac:dyDescent="0.4">
      <c r="A168" s="5">
        <v>17.600000000000001</v>
      </c>
      <c r="B168" s="2">
        <v>8.9808960247465599</v>
      </c>
      <c r="C168" s="2">
        <v>1.8573508670261401</v>
      </c>
      <c r="D168" s="2">
        <v>31.7530628171268</v>
      </c>
      <c r="E168" s="2">
        <v>6.010285081799001</v>
      </c>
      <c r="F168" s="2">
        <v>50.956285586118398</v>
      </c>
      <c r="G168" s="2">
        <v>10.353769880286499</v>
      </c>
    </row>
    <row r="169" spans="1:7" x14ac:dyDescent="0.4">
      <c r="A169" s="5">
        <v>17.7</v>
      </c>
      <c r="B169" s="2">
        <v>9.0469582815516603</v>
      </c>
      <c r="C169" s="2">
        <v>1.8687660240944393</v>
      </c>
      <c r="D169" s="2">
        <v>31.921718683647399</v>
      </c>
      <c r="E169" s="2">
        <v>6.0649530367766999</v>
      </c>
      <c r="F169" s="2">
        <v>51.2387717878551</v>
      </c>
      <c r="G169" s="2">
        <v>10.435564771154297</v>
      </c>
    </row>
    <row r="170" spans="1:7" x14ac:dyDescent="0.4">
      <c r="A170" s="5">
        <v>17.8</v>
      </c>
      <c r="B170" s="2">
        <v>9.1135622170866597</v>
      </c>
      <c r="C170" s="2">
        <v>1.8802580939555398</v>
      </c>
      <c r="D170" s="2">
        <v>32.091657209254699</v>
      </c>
      <c r="E170" s="2">
        <v>6.1200919624574013</v>
      </c>
      <c r="F170" s="2">
        <v>51.5238498362774</v>
      </c>
      <c r="G170" s="2">
        <v>10.518099446981303</v>
      </c>
    </row>
    <row r="171" spans="1:7" x14ac:dyDescent="0.4">
      <c r="A171" s="5">
        <v>17.899999999999999</v>
      </c>
      <c r="B171" s="2">
        <v>9.18070783135156</v>
      </c>
      <c r="C171" s="2">
        <v>1.8918270766093404</v>
      </c>
      <c r="D171" s="2">
        <v>32.262878393948597</v>
      </c>
      <c r="E171" s="2">
        <v>6.175701858841002</v>
      </c>
      <c r="F171" s="2">
        <v>51.811519731385097</v>
      </c>
      <c r="G171" s="2">
        <v>10.601373907767702</v>
      </c>
    </row>
  </sheetData>
  <sheetProtection algorithmName="SHA-512" hashValue="Rq8956OOgw44yKiJa46GNQt/piZ/52xbDXSi4+33fCkCiYT/tyUxOFmuVdcM8Wq9DwvsUyizhmGZBeOnQgExxw==" saltValue="OVFqBMwuNP/iDo/z/qmsZw==" spinCount="100000" sheet="1" objects="1" scenario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FD91-E919-A644-AE7C-B2B2450BC450}">
  <dimension ref="A1:G171"/>
  <sheetViews>
    <sheetView workbookViewId="0">
      <selection activeCell="C5" sqref="C5"/>
    </sheetView>
  </sheetViews>
  <sheetFormatPr defaultColWidth="11.5546875" defaultRowHeight="19.5" x14ac:dyDescent="0.4"/>
  <cols>
    <col min="1" max="1" width="7.5546875" style="14" bestFit="1" customWidth="1"/>
    <col min="2" max="7" width="12.6640625" style="15" customWidth="1"/>
    <col min="8" max="16384" width="11.5546875" style="13"/>
  </cols>
  <sheetData>
    <row r="1" spans="1:7" x14ac:dyDescent="0.4">
      <c r="A1" s="11" t="s">
        <v>0</v>
      </c>
      <c r="B1" s="12" t="s">
        <v>1</v>
      </c>
      <c r="C1" s="12" t="s">
        <v>31</v>
      </c>
      <c r="D1" s="12" t="s">
        <v>2</v>
      </c>
      <c r="E1" s="12" t="s">
        <v>32</v>
      </c>
      <c r="F1" s="12" t="s">
        <v>3</v>
      </c>
      <c r="G1" s="12" t="s">
        <v>33</v>
      </c>
    </row>
    <row r="2" spans="1:7" x14ac:dyDescent="0.4">
      <c r="A2" s="14">
        <v>1</v>
      </c>
      <c r="B2" s="15">
        <v>5.5167689727411204</v>
      </c>
      <c r="C2" s="15">
        <v>1.0503100453588594</v>
      </c>
      <c r="D2" s="15">
        <v>21.841367872650402</v>
      </c>
      <c r="E2" s="15">
        <v>2.7309593319484975</v>
      </c>
      <c r="F2" s="15">
        <v>40.561390038351497</v>
      </c>
      <c r="G2" s="15">
        <v>7.235325475882</v>
      </c>
    </row>
    <row r="3" spans="1:7" x14ac:dyDescent="0.4">
      <c r="A3" s="14">
        <v>1.1000000000000001</v>
      </c>
      <c r="B3" s="15">
        <v>5.50319763833755</v>
      </c>
      <c r="C3" s="15">
        <v>1.0481110869591896</v>
      </c>
      <c r="D3" s="15">
        <v>21.812746008273301</v>
      </c>
      <c r="E3" s="15">
        <v>2.7339020781981986</v>
      </c>
      <c r="F3" s="15">
        <v>40.400845600162903</v>
      </c>
      <c r="G3" s="15">
        <v>7.1930551197696957</v>
      </c>
    </row>
    <row r="4" spans="1:7" x14ac:dyDescent="0.4">
      <c r="A4" s="14">
        <v>1.2</v>
      </c>
      <c r="B4" s="15">
        <v>5.48984350998977</v>
      </c>
      <c r="C4" s="15">
        <v>1.0459349087776504</v>
      </c>
      <c r="D4" s="15">
        <v>21.784652766915499</v>
      </c>
      <c r="E4" s="15">
        <v>2.7368370878355002</v>
      </c>
      <c r="F4" s="15">
        <v>40.242377566471298</v>
      </c>
      <c r="G4" s="15">
        <v>7.1512152386638022</v>
      </c>
    </row>
    <row r="5" spans="1:7" x14ac:dyDescent="0.4">
      <c r="A5" s="14">
        <v>1.3</v>
      </c>
      <c r="B5" s="15">
        <v>5.4767065876977599</v>
      </c>
      <c r="C5" s="15">
        <v>1.0437815108142603</v>
      </c>
      <c r="D5" s="15">
        <v>21.757088148576901</v>
      </c>
      <c r="E5" s="15">
        <v>2.7397643608602991</v>
      </c>
      <c r="F5" s="15">
        <v>40.085985937276398</v>
      </c>
      <c r="G5" s="15">
        <v>7.1098058325646036</v>
      </c>
    </row>
    <row r="6" spans="1:7" x14ac:dyDescent="0.4">
      <c r="A6" s="14">
        <v>1.4</v>
      </c>
      <c r="B6" s="15">
        <v>5.4637868714615196</v>
      </c>
      <c r="C6" s="15">
        <v>1.04165089306903</v>
      </c>
      <c r="D6" s="15">
        <v>21.7300521532575</v>
      </c>
      <c r="E6" s="15">
        <v>2.7426838972727019</v>
      </c>
      <c r="F6" s="15">
        <v>39.931670712578402</v>
      </c>
      <c r="G6" s="15">
        <v>7.0688269014719012</v>
      </c>
    </row>
    <row r="7" spans="1:7" x14ac:dyDescent="0.4">
      <c r="A7" s="14">
        <v>1.5</v>
      </c>
      <c r="B7" s="15">
        <v>5.4510843612810698</v>
      </c>
      <c r="C7" s="15">
        <v>1.0395430555419205</v>
      </c>
      <c r="D7" s="15">
        <v>21.703544780957401</v>
      </c>
      <c r="E7" s="15">
        <v>2.7455956970724991</v>
      </c>
      <c r="F7" s="15">
        <v>39.779431892377303</v>
      </c>
      <c r="G7" s="15">
        <v>7.0282784453855953</v>
      </c>
    </row>
    <row r="8" spans="1:7" x14ac:dyDescent="0.4">
      <c r="A8" s="14">
        <v>1.6</v>
      </c>
      <c r="B8" s="15">
        <v>5.4385990571563898</v>
      </c>
      <c r="C8" s="15">
        <v>1.0374579982329699</v>
      </c>
      <c r="D8" s="15">
        <v>21.677566031676399</v>
      </c>
      <c r="E8" s="15">
        <v>2.7484997602599996</v>
      </c>
      <c r="F8" s="15">
        <v>39.629269476672903</v>
      </c>
      <c r="G8" s="15">
        <v>6.9881604643059987</v>
      </c>
    </row>
    <row r="9" spans="1:7" x14ac:dyDescent="0.4">
      <c r="A9" s="14">
        <v>1.7</v>
      </c>
      <c r="B9" s="15">
        <v>5.4263309590874904</v>
      </c>
      <c r="C9" s="15">
        <v>1.0353957211421596</v>
      </c>
      <c r="D9" s="15">
        <v>21.6521159054147</v>
      </c>
      <c r="E9" s="15">
        <v>2.7513960868350011</v>
      </c>
      <c r="F9" s="15">
        <v>39.481183465465499</v>
      </c>
      <c r="G9" s="15">
        <v>6.9484729582326992</v>
      </c>
    </row>
    <row r="10" spans="1:7" x14ac:dyDescent="0.4">
      <c r="A10" s="14">
        <v>1.8</v>
      </c>
      <c r="B10" s="15">
        <v>5.4142800670743698</v>
      </c>
      <c r="C10" s="15">
        <v>1.0333562242694905</v>
      </c>
      <c r="D10" s="15">
        <v>21.627194402172201</v>
      </c>
      <c r="E10" s="15">
        <v>2.7542846767975995</v>
      </c>
      <c r="F10" s="15">
        <v>39.3351738587548</v>
      </c>
      <c r="G10" s="15">
        <v>6.9092159271661018</v>
      </c>
    </row>
    <row r="11" spans="1:7" x14ac:dyDescent="0.4">
      <c r="A11" s="14">
        <v>1.9</v>
      </c>
      <c r="B11" s="15">
        <v>5.40244638111702</v>
      </c>
      <c r="C11" s="15">
        <v>1.0313395076149696</v>
      </c>
      <c r="D11" s="15">
        <v>21.602801521948901</v>
      </c>
      <c r="E11" s="15">
        <v>2.7571655301476987</v>
      </c>
      <c r="F11" s="15">
        <v>39.191240656540998</v>
      </c>
      <c r="G11" s="15">
        <v>6.8703893711060005</v>
      </c>
    </row>
    <row r="12" spans="1:7" x14ac:dyDescent="0.4">
      <c r="A12" s="14">
        <v>2</v>
      </c>
      <c r="B12" s="15">
        <v>5.3908299012154499</v>
      </c>
      <c r="C12" s="15">
        <v>1.0293455711785997</v>
      </c>
      <c r="D12" s="15">
        <v>21.578937264744901</v>
      </c>
      <c r="E12" s="15">
        <v>2.7600386468852989</v>
      </c>
      <c r="F12" s="15">
        <v>39.0493838588241</v>
      </c>
      <c r="G12" s="15">
        <v>6.8319932900524023</v>
      </c>
    </row>
    <row r="13" spans="1:7" x14ac:dyDescent="0.4">
      <c r="A13" s="14">
        <v>2.1</v>
      </c>
      <c r="B13" s="15">
        <v>5.3794306273696604</v>
      </c>
      <c r="C13" s="15">
        <v>1.0273744149603594</v>
      </c>
      <c r="D13" s="15">
        <v>21.555601630560101</v>
      </c>
      <c r="E13" s="15">
        <v>2.7629040270104994</v>
      </c>
      <c r="F13" s="15">
        <v>38.909603465603901</v>
      </c>
      <c r="G13" s="15">
        <v>6.7940276840053997</v>
      </c>
    </row>
    <row r="14" spans="1:7" x14ac:dyDescent="0.4">
      <c r="A14" s="14">
        <v>2.2000000000000002</v>
      </c>
      <c r="B14" s="15">
        <v>5.3682485595796496</v>
      </c>
      <c r="C14" s="15">
        <v>1.0254260389602701</v>
      </c>
      <c r="D14" s="15">
        <v>21.532794619394402</v>
      </c>
      <c r="E14" s="15">
        <v>2.7657616705233998</v>
      </c>
      <c r="F14" s="15">
        <v>38.771899476880598</v>
      </c>
      <c r="G14" s="15">
        <v>6.7564925529649003</v>
      </c>
    </row>
    <row r="15" spans="1:7" x14ac:dyDescent="0.4">
      <c r="A15" s="14">
        <v>2.2999999999999998</v>
      </c>
      <c r="B15" s="15">
        <v>5.3572836978454097</v>
      </c>
      <c r="C15" s="15">
        <v>1.0235004431783299</v>
      </c>
      <c r="D15" s="15">
        <v>21.510516231248001</v>
      </c>
      <c r="E15" s="15">
        <v>2.7686115774236981</v>
      </c>
      <c r="F15" s="15">
        <v>38.6362718926542</v>
      </c>
      <c r="G15" s="15">
        <v>6.7193878969307974</v>
      </c>
    </row>
    <row r="16" spans="1:7" x14ac:dyDescent="0.4">
      <c r="A16" s="14">
        <v>2.4</v>
      </c>
      <c r="B16" s="15">
        <v>5.3465360421669503</v>
      </c>
      <c r="C16" s="15">
        <v>1.02159762761453</v>
      </c>
      <c r="D16" s="15">
        <v>21.4887664661209</v>
      </c>
      <c r="E16" s="15">
        <v>2.7714537477115009</v>
      </c>
      <c r="F16" s="15">
        <v>38.502720712924599</v>
      </c>
      <c r="G16" s="15">
        <v>6.6827137159032972</v>
      </c>
    </row>
    <row r="17" spans="1:7" x14ac:dyDescent="0.4">
      <c r="A17" s="14">
        <v>2.5</v>
      </c>
      <c r="B17" s="15">
        <v>5.3360055925442698</v>
      </c>
      <c r="C17" s="15">
        <v>1.0197175922688704</v>
      </c>
      <c r="D17" s="15">
        <v>21.467545324012899</v>
      </c>
      <c r="E17" s="15">
        <v>2.774288181387</v>
      </c>
      <c r="F17" s="15">
        <v>38.371245937691803</v>
      </c>
      <c r="G17" s="15">
        <v>6.6464700098823997</v>
      </c>
    </row>
    <row r="18" spans="1:7" x14ac:dyDescent="0.4">
      <c r="A18" s="14">
        <v>2.6</v>
      </c>
      <c r="B18" s="15">
        <v>5.3256923489773698</v>
      </c>
      <c r="C18" s="15">
        <v>1.0178603371413599</v>
      </c>
      <c r="D18" s="15">
        <v>21.446852804924202</v>
      </c>
      <c r="E18" s="15">
        <v>2.7771148784498969</v>
      </c>
      <c r="F18" s="15">
        <v>38.241847566955897</v>
      </c>
      <c r="G18" s="15">
        <v>6.6106567788679058</v>
      </c>
    </row>
    <row r="19" spans="1:7" x14ac:dyDescent="0.4">
      <c r="A19" s="14">
        <v>2.7</v>
      </c>
      <c r="B19" s="15">
        <v>5.3155963114662503</v>
      </c>
      <c r="C19" s="15">
        <v>1.01602586223198</v>
      </c>
      <c r="D19" s="15">
        <v>21.4266889088547</v>
      </c>
      <c r="E19" s="15">
        <v>2.7799338389004014</v>
      </c>
      <c r="F19" s="15">
        <v>38.114525600716803</v>
      </c>
      <c r="G19" s="15">
        <v>6.5752740228600004</v>
      </c>
    </row>
    <row r="20" spans="1:7" x14ac:dyDescent="0.4">
      <c r="A20" s="14">
        <v>2.8</v>
      </c>
      <c r="B20" s="15">
        <v>5.3057174800108999</v>
      </c>
      <c r="C20" s="15">
        <v>1.0142141675407599</v>
      </c>
      <c r="D20" s="15">
        <v>21.407053635804399</v>
      </c>
      <c r="E20" s="15">
        <v>2.7827450627385026</v>
      </c>
      <c r="F20" s="15">
        <v>37.989280038974499</v>
      </c>
      <c r="G20" s="15">
        <v>6.5403217418586976</v>
      </c>
    </row>
    <row r="21" spans="1:7" x14ac:dyDescent="0.4">
      <c r="A21" s="14">
        <v>2.9</v>
      </c>
      <c r="B21" s="15">
        <v>5.2960558546113301</v>
      </c>
      <c r="C21" s="15">
        <v>1.0124252530676801</v>
      </c>
      <c r="D21" s="15">
        <v>21.387946985773301</v>
      </c>
      <c r="E21" s="15">
        <v>2.7855485499640977</v>
      </c>
      <c r="F21" s="15">
        <v>37.866110881729099</v>
      </c>
      <c r="G21" s="15">
        <v>6.505799935863898</v>
      </c>
    </row>
    <row r="22" spans="1:7" x14ac:dyDescent="0.4">
      <c r="A22" s="14">
        <v>3</v>
      </c>
      <c r="B22" s="15">
        <v>5.2866114352675302</v>
      </c>
      <c r="C22" s="15">
        <v>1.0106591188127494</v>
      </c>
      <c r="D22" s="15">
        <v>21.369368958761498</v>
      </c>
      <c r="E22" s="15">
        <v>2.7883443005773003</v>
      </c>
      <c r="F22" s="15">
        <v>37.745018128980597</v>
      </c>
      <c r="G22" s="15">
        <v>6.4717086048755021</v>
      </c>
    </row>
    <row r="23" spans="1:7" x14ac:dyDescent="0.4">
      <c r="A23" s="14">
        <v>3.1</v>
      </c>
      <c r="B23" s="15">
        <v>5.2773842219795197</v>
      </c>
      <c r="C23" s="15">
        <v>1.0089157647759599</v>
      </c>
      <c r="D23" s="15">
        <v>21.351319554768899</v>
      </c>
      <c r="E23" s="15">
        <v>2.7911323145779008</v>
      </c>
      <c r="F23" s="15">
        <v>37.626001780728799</v>
      </c>
      <c r="G23" s="15">
        <v>6.4380477488937018</v>
      </c>
    </row>
    <row r="24" spans="1:7" x14ac:dyDescent="0.4">
      <c r="A24" s="14">
        <v>3.2</v>
      </c>
      <c r="B24" s="15">
        <v>5.2683742147472801</v>
      </c>
      <c r="C24" s="15">
        <v>1.0071951909573098</v>
      </c>
      <c r="D24" s="15">
        <v>21.333798773795401</v>
      </c>
      <c r="E24" s="15">
        <v>2.7939125919663006</v>
      </c>
      <c r="F24" s="15">
        <v>37.509061836973899</v>
      </c>
      <c r="G24" s="15">
        <v>6.4048173679185041</v>
      </c>
    </row>
    <row r="25" spans="1:7" x14ac:dyDescent="0.4">
      <c r="A25" s="14">
        <v>3.3</v>
      </c>
      <c r="B25" s="15">
        <v>5.2595814135708201</v>
      </c>
      <c r="C25" s="15">
        <v>1.0054973973568098</v>
      </c>
      <c r="D25" s="15">
        <v>21.316806615841301</v>
      </c>
      <c r="E25" s="15">
        <v>2.7966851327419988</v>
      </c>
      <c r="F25" s="15">
        <v>37.394198297715903</v>
      </c>
      <c r="G25" s="15">
        <v>6.3720174619496959</v>
      </c>
    </row>
    <row r="26" spans="1:7" x14ac:dyDescent="0.4">
      <c r="A26" s="14">
        <v>3.4</v>
      </c>
      <c r="B26" s="15">
        <v>5.2510058184501398</v>
      </c>
      <c r="C26" s="15">
        <v>1.00382238397445</v>
      </c>
      <c r="D26" s="15">
        <v>21.300343080906298</v>
      </c>
      <c r="E26" s="15">
        <v>2.7994499369054999</v>
      </c>
      <c r="F26" s="15">
        <v>37.281411162954598</v>
      </c>
      <c r="G26" s="15">
        <v>6.339648030987604</v>
      </c>
    </row>
    <row r="27" spans="1:7" x14ac:dyDescent="0.4">
      <c r="A27" s="14">
        <v>3.5</v>
      </c>
      <c r="B27" s="15">
        <v>5.2426474293852303</v>
      </c>
      <c r="C27" s="15">
        <v>1.0021701508102394</v>
      </c>
      <c r="D27" s="15">
        <v>21.284408168990598</v>
      </c>
      <c r="E27" s="15">
        <v>2.802207004456303</v>
      </c>
      <c r="F27" s="15">
        <v>37.170700432690197</v>
      </c>
      <c r="G27" s="15">
        <v>6.3077090750319016</v>
      </c>
    </row>
    <row r="28" spans="1:7" x14ac:dyDescent="0.4">
      <c r="A28" s="14">
        <v>3.6</v>
      </c>
      <c r="B28" s="15">
        <v>5.2345062463760996</v>
      </c>
      <c r="C28" s="15">
        <v>1.00054069786417</v>
      </c>
      <c r="D28" s="15">
        <v>21.269001880093999</v>
      </c>
      <c r="E28" s="15">
        <v>2.8049563353949019</v>
      </c>
      <c r="F28" s="15">
        <v>37.0620661069227</v>
      </c>
      <c r="G28" s="15">
        <v>6.2762005940827024</v>
      </c>
    </row>
    <row r="29" spans="1:7" x14ac:dyDescent="0.4">
      <c r="A29" s="14">
        <v>3.7</v>
      </c>
      <c r="B29" s="15">
        <v>5.2265822694227504</v>
      </c>
      <c r="C29" s="15">
        <v>0.99893402513623997</v>
      </c>
      <c r="D29" s="15">
        <v>21.254124214216699</v>
      </c>
      <c r="E29" s="15">
        <v>2.8076979297209022</v>
      </c>
      <c r="F29" s="15">
        <v>36.955508185652</v>
      </c>
      <c r="G29" s="15">
        <v>6.2451225881400987</v>
      </c>
    </row>
    <row r="30" spans="1:7" x14ac:dyDescent="0.4">
      <c r="A30" s="14">
        <v>3.8</v>
      </c>
      <c r="B30" s="15">
        <v>5.21887549852518</v>
      </c>
      <c r="C30" s="15">
        <v>0.99735013262646</v>
      </c>
      <c r="D30" s="15">
        <v>21.239775171358598</v>
      </c>
      <c r="E30" s="15">
        <v>2.8104317874345028</v>
      </c>
      <c r="F30" s="15">
        <v>36.851026668878099</v>
      </c>
      <c r="G30" s="15">
        <v>6.2144750572039982</v>
      </c>
    </row>
    <row r="31" spans="1:7" x14ac:dyDescent="0.4">
      <c r="A31" s="14">
        <v>3.9</v>
      </c>
      <c r="B31" s="15">
        <v>5.2113859336833803</v>
      </c>
      <c r="C31" s="15">
        <v>0.99578902033481942</v>
      </c>
      <c r="D31" s="15">
        <v>21.225954751519801</v>
      </c>
      <c r="E31" s="15">
        <v>2.8131579085356009</v>
      </c>
      <c r="F31" s="15">
        <v>36.748621556601101</v>
      </c>
      <c r="G31" s="15">
        <v>6.1842580012744008</v>
      </c>
    </row>
    <row r="32" spans="1:7" x14ac:dyDescent="0.4">
      <c r="A32" s="14">
        <v>4</v>
      </c>
      <c r="B32" s="15">
        <v>5.2041135748973604</v>
      </c>
      <c r="C32" s="15">
        <v>0.99425068826132978</v>
      </c>
      <c r="D32" s="15">
        <v>21.2126629547001</v>
      </c>
      <c r="E32" s="15">
        <v>2.8158762930242993</v>
      </c>
      <c r="F32" s="15">
        <v>36.648292848820901</v>
      </c>
      <c r="G32" s="15">
        <v>6.154471420351399</v>
      </c>
    </row>
    <row r="33" spans="1:7" x14ac:dyDescent="0.4">
      <c r="A33" s="8">
        <v>4.0999999999999996</v>
      </c>
      <c r="B33" s="15">
        <v>5.1970584221671201</v>
      </c>
      <c r="C33" s="15">
        <v>0.99273513640597955</v>
      </c>
      <c r="D33" s="15">
        <v>21.199899780899699</v>
      </c>
      <c r="E33" s="15">
        <v>2.8185869409005022</v>
      </c>
      <c r="F33" s="15">
        <v>36.550040545537598</v>
      </c>
      <c r="G33" s="15">
        <v>6.125115314434801</v>
      </c>
    </row>
    <row r="34" spans="1:7" x14ac:dyDescent="0.4">
      <c r="A34" s="14">
        <v>4.2</v>
      </c>
      <c r="B34" s="15">
        <v>5.1902204754926604</v>
      </c>
      <c r="C34" s="15">
        <v>0.99124236476877936</v>
      </c>
      <c r="D34" s="15">
        <v>21.187665230118501</v>
      </c>
      <c r="E34" s="15">
        <v>2.8212898521642984</v>
      </c>
      <c r="F34" s="15">
        <v>36.4538646467511</v>
      </c>
      <c r="G34" s="15">
        <v>6.0961896835247984</v>
      </c>
    </row>
    <row r="35" spans="1:7" x14ac:dyDescent="0.4">
      <c r="A35" s="14">
        <v>4.3</v>
      </c>
      <c r="B35" s="15">
        <v>5.1835997348739697</v>
      </c>
      <c r="C35" s="15">
        <v>0.98977237334972035</v>
      </c>
      <c r="D35" s="15">
        <v>21.1759593023565</v>
      </c>
      <c r="E35" s="15">
        <v>2.8239850268157021</v>
      </c>
      <c r="F35" s="15">
        <v>36.359765152461399</v>
      </c>
      <c r="G35" s="15">
        <v>6.0676945276213985</v>
      </c>
    </row>
    <row r="36" spans="1:7" x14ac:dyDescent="0.4">
      <c r="A36" s="14">
        <v>4.4000000000000004</v>
      </c>
      <c r="B36" s="15">
        <v>5.1771962003110703</v>
      </c>
      <c r="C36" s="15">
        <v>0.98832516214879984</v>
      </c>
      <c r="D36" s="15">
        <v>21.164781997613801</v>
      </c>
      <c r="E36" s="15">
        <v>2.8266724648545001</v>
      </c>
      <c r="F36" s="15">
        <v>36.267742062668603</v>
      </c>
      <c r="G36" s="15">
        <v>6.0396298467243952</v>
      </c>
    </row>
    <row r="37" spans="1:7" x14ac:dyDescent="0.4">
      <c r="A37" s="14">
        <v>4.5</v>
      </c>
      <c r="B37" s="15">
        <v>5.1710098718039399</v>
      </c>
      <c r="C37" s="15">
        <v>0.98690073116603028</v>
      </c>
      <c r="D37" s="15">
        <v>21.154133315890199</v>
      </c>
      <c r="E37" s="15">
        <v>2.8293521662810015</v>
      </c>
      <c r="F37" s="15">
        <v>36.177795377372597</v>
      </c>
      <c r="G37" s="15">
        <v>6.0119956408340016</v>
      </c>
    </row>
    <row r="38" spans="1:7" x14ac:dyDescent="0.4">
      <c r="A38" s="8">
        <v>4.5999999999999996</v>
      </c>
      <c r="B38" s="15">
        <v>5.1650407493525803</v>
      </c>
      <c r="C38" s="15">
        <v>0.98549908040140988</v>
      </c>
      <c r="D38" s="15">
        <v>21.1440132571859</v>
      </c>
      <c r="E38" s="15">
        <v>2.8320241310949008</v>
      </c>
      <c r="F38" s="15">
        <v>36.089925096573403</v>
      </c>
      <c r="G38" s="15">
        <v>5.9847919099501965</v>
      </c>
    </row>
    <row r="39" spans="1:7" x14ac:dyDescent="0.4">
      <c r="A39" s="14">
        <v>4.7</v>
      </c>
      <c r="B39" s="15">
        <v>5.1592888329570101</v>
      </c>
      <c r="C39" s="15">
        <v>0.98412020985491999</v>
      </c>
      <c r="D39" s="15">
        <v>21.134421821500801</v>
      </c>
      <c r="E39" s="15">
        <v>2.8346883592965</v>
      </c>
      <c r="F39" s="15">
        <v>36.004131220271098</v>
      </c>
      <c r="G39" s="15">
        <v>5.9580186540728022</v>
      </c>
    </row>
    <row r="40" spans="1:7" x14ac:dyDescent="0.4">
      <c r="A40" s="8">
        <v>4.8</v>
      </c>
      <c r="B40" s="15">
        <v>5.1537541226172099</v>
      </c>
      <c r="C40" s="15">
        <v>0.98276411952658016</v>
      </c>
      <c r="D40" s="15">
        <v>21.125359008835002</v>
      </c>
      <c r="E40" s="15">
        <v>2.837344850885497</v>
      </c>
      <c r="F40" s="15">
        <v>35.920413748465599</v>
      </c>
      <c r="G40" s="15">
        <v>5.9316758732020034</v>
      </c>
    </row>
    <row r="41" spans="1:7" x14ac:dyDescent="0.4">
      <c r="A41" s="14">
        <v>4.9000000000000004</v>
      </c>
      <c r="B41" s="15">
        <v>5.1484366183331902</v>
      </c>
      <c r="C41" s="15">
        <v>0.98143080941637972</v>
      </c>
      <c r="D41" s="15">
        <v>21.116824819188299</v>
      </c>
      <c r="E41" s="15">
        <v>2.8399936058622011</v>
      </c>
      <c r="F41" s="15">
        <v>35.838772681157003</v>
      </c>
      <c r="G41" s="15">
        <v>5.9057635673376936</v>
      </c>
    </row>
    <row r="42" spans="1:7" x14ac:dyDescent="0.4">
      <c r="A42" s="14">
        <v>5</v>
      </c>
      <c r="B42" s="15">
        <v>5.1433363201049396</v>
      </c>
      <c r="C42" s="15">
        <v>0.98012027952434</v>
      </c>
      <c r="D42" s="15">
        <v>21.108819252560899</v>
      </c>
      <c r="E42" s="15">
        <v>2.8426346242262994</v>
      </c>
      <c r="F42" s="15">
        <v>35.759208018345198</v>
      </c>
      <c r="G42" s="15">
        <v>5.8802817364799012</v>
      </c>
    </row>
    <row r="43" spans="1:7" x14ac:dyDescent="0.4">
      <c r="A43" s="8">
        <v>5.0999999999999996</v>
      </c>
      <c r="B43" s="15">
        <v>5.1384532279324802</v>
      </c>
      <c r="C43" s="15">
        <v>0.9788325298504299</v>
      </c>
      <c r="D43" s="15">
        <v>21.101342308952699</v>
      </c>
      <c r="E43" s="15">
        <v>2.8452679059781012</v>
      </c>
      <c r="F43" s="15">
        <v>35.681719760030198</v>
      </c>
      <c r="G43" s="15">
        <v>5.8552303806287043</v>
      </c>
    </row>
    <row r="44" spans="1:7" x14ac:dyDescent="0.4">
      <c r="A44" s="14">
        <v>5.2</v>
      </c>
      <c r="B44" s="15">
        <v>5.1337873418157898</v>
      </c>
      <c r="C44" s="15">
        <v>0.97756756039466985</v>
      </c>
      <c r="D44" s="15">
        <v>21.094393988363699</v>
      </c>
      <c r="E44" s="15">
        <v>2.8478934511173009</v>
      </c>
      <c r="F44" s="15">
        <v>35.606307906212102</v>
      </c>
      <c r="G44" s="15">
        <v>5.8306094997839963</v>
      </c>
    </row>
    <row r="45" spans="1:7" x14ac:dyDescent="0.4">
      <c r="A45" s="8">
        <v>5.3</v>
      </c>
      <c r="B45" s="15">
        <v>5.12933866175488</v>
      </c>
      <c r="C45" s="15">
        <v>0.97632537115705009</v>
      </c>
      <c r="D45" s="15">
        <v>21.087974290793898</v>
      </c>
      <c r="E45" s="15">
        <v>2.8505112596442004</v>
      </c>
      <c r="F45" s="15">
        <v>35.532972456890803</v>
      </c>
      <c r="G45" s="15">
        <v>5.8064190939457987</v>
      </c>
    </row>
    <row r="46" spans="1:7" x14ac:dyDescent="0.4">
      <c r="A46" s="14">
        <v>5.4</v>
      </c>
      <c r="B46" s="15">
        <v>5.1251071877497498</v>
      </c>
      <c r="C46" s="15">
        <v>0.97510596213757061</v>
      </c>
      <c r="D46" s="15">
        <v>21.082083216243301</v>
      </c>
      <c r="E46" s="15">
        <v>2.8531213315587003</v>
      </c>
      <c r="F46" s="15">
        <v>35.461713412066402</v>
      </c>
      <c r="G46" s="15">
        <v>5.7826591631140971</v>
      </c>
    </row>
    <row r="47" spans="1:7" x14ac:dyDescent="0.4">
      <c r="A47" s="14">
        <v>5.5</v>
      </c>
      <c r="B47" s="15">
        <v>5.1210929198003896</v>
      </c>
      <c r="C47" s="15">
        <v>0.97390933333625007</v>
      </c>
      <c r="D47" s="15">
        <v>21.076720764712</v>
      </c>
      <c r="E47" s="15">
        <v>2.8557236668605981</v>
      </c>
      <c r="F47" s="15">
        <v>35.392530771738798</v>
      </c>
      <c r="G47" s="15">
        <v>5.7593297072890053</v>
      </c>
    </row>
    <row r="48" spans="1:7" x14ac:dyDescent="0.4">
      <c r="A48" s="8">
        <v>5.6</v>
      </c>
      <c r="B48" s="15">
        <v>5.11729585790681</v>
      </c>
      <c r="C48" s="15">
        <v>0.97273548475306981</v>
      </c>
      <c r="D48" s="15">
        <v>21.071886936199899</v>
      </c>
      <c r="E48" s="15">
        <v>2.8583182655500998</v>
      </c>
      <c r="F48" s="15">
        <v>35.325424535907999</v>
      </c>
      <c r="G48" s="15">
        <v>5.7364307264704024</v>
      </c>
    </row>
    <row r="49" spans="1:7" x14ac:dyDescent="0.4">
      <c r="A49" s="14">
        <v>5.7</v>
      </c>
      <c r="B49" s="15">
        <v>5.11371600206901</v>
      </c>
      <c r="C49" s="15">
        <v>0.97158441638802984</v>
      </c>
      <c r="D49" s="15">
        <v>21.067581730707001</v>
      </c>
      <c r="E49" s="15">
        <v>2.8609051276270989</v>
      </c>
      <c r="F49" s="15">
        <v>35.260394704574097</v>
      </c>
      <c r="G49" s="15">
        <v>5.7139622206583027</v>
      </c>
    </row>
    <row r="50" spans="1:7" x14ac:dyDescent="0.4">
      <c r="A50" s="8">
        <v>5.8</v>
      </c>
      <c r="B50" s="15">
        <v>5.1103533522869897</v>
      </c>
      <c r="C50" s="15">
        <v>0.97045612824113014</v>
      </c>
      <c r="D50" s="15">
        <v>21.0638051482333</v>
      </c>
      <c r="E50" s="15">
        <v>2.863484253091702</v>
      </c>
      <c r="F50" s="15">
        <v>35.197441277736999</v>
      </c>
      <c r="G50" s="15">
        <v>5.6919241898527986</v>
      </c>
    </row>
    <row r="51" spans="1:7" x14ac:dyDescent="0.4">
      <c r="A51" s="14">
        <v>5.9</v>
      </c>
      <c r="B51" s="15">
        <v>5.1072079085607403</v>
      </c>
      <c r="C51" s="15">
        <v>0.96935062031237962</v>
      </c>
      <c r="D51" s="15">
        <v>21.060557188778901</v>
      </c>
      <c r="E51" s="15">
        <v>2.8660556419437988</v>
      </c>
      <c r="F51" s="15">
        <v>35.136564255396799</v>
      </c>
      <c r="G51" s="15">
        <v>5.6703166340536981</v>
      </c>
    </row>
    <row r="52" spans="1:7" x14ac:dyDescent="0.4">
      <c r="A52" s="14">
        <v>6</v>
      </c>
      <c r="B52" s="15">
        <v>5.1042796708902696</v>
      </c>
      <c r="C52" s="15">
        <v>0.96826789260177026</v>
      </c>
      <c r="D52" s="15">
        <v>21.057837852343699</v>
      </c>
      <c r="E52" s="15">
        <v>2.8686192941834996</v>
      </c>
      <c r="F52" s="15">
        <v>35.077763637553304</v>
      </c>
      <c r="G52" s="15">
        <v>5.6491395532612998</v>
      </c>
    </row>
    <row r="53" spans="1:7" x14ac:dyDescent="0.4">
      <c r="A53" s="8">
        <v>6.1</v>
      </c>
      <c r="B53" s="15">
        <v>5.1015686392755804</v>
      </c>
      <c r="C53" s="15">
        <v>0.96720794510931007</v>
      </c>
      <c r="D53" s="15">
        <v>21.0556471389277</v>
      </c>
      <c r="E53" s="15">
        <v>2.8711752098107013</v>
      </c>
      <c r="F53" s="15">
        <v>35.021039424206798</v>
      </c>
      <c r="G53" s="15">
        <v>5.6283929474753052</v>
      </c>
    </row>
    <row r="54" spans="1:7" x14ac:dyDescent="0.4">
      <c r="A54" s="14">
        <v>6.2</v>
      </c>
      <c r="B54" s="15">
        <v>5.0990748137166699</v>
      </c>
      <c r="C54" s="15">
        <v>0.96617077783499017</v>
      </c>
      <c r="D54" s="15">
        <v>21.053985048530901</v>
      </c>
      <c r="E54" s="15">
        <v>2.8737233888254998</v>
      </c>
      <c r="F54" s="15">
        <v>34.966391615356997</v>
      </c>
      <c r="G54" s="15">
        <v>5.6080768166959061</v>
      </c>
    </row>
    <row r="55" spans="1:7" x14ac:dyDescent="0.4">
      <c r="A55" s="8">
        <v>6.3</v>
      </c>
      <c r="B55" s="15">
        <v>5.0967981942135303</v>
      </c>
      <c r="C55" s="15">
        <v>0.96515639077881943</v>
      </c>
      <c r="D55" s="15">
        <v>21.052851581153298</v>
      </c>
      <c r="E55" s="15">
        <v>2.8762638312279023</v>
      </c>
      <c r="F55" s="15">
        <v>34.913820211004101</v>
      </c>
      <c r="G55" s="15">
        <v>5.5881911609229959</v>
      </c>
    </row>
    <row r="56" spans="1:7" x14ac:dyDescent="0.4">
      <c r="A56" s="14">
        <v>6.4</v>
      </c>
      <c r="B56" s="15">
        <v>5.0947387807661801</v>
      </c>
      <c r="C56" s="15">
        <v>0.96416478394078009</v>
      </c>
      <c r="D56" s="15">
        <v>21.052246736794999</v>
      </c>
      <c r="E56" s="15">
        <v>2.8787965370178021</v>
      </c>
      <c r="F56" s="15">
        <v>34.863325211148101</v>
      </c>
      <c r="G56" s="15">
        <v>5.5687359801565961</v>
      </c>
    </row>
    <row r="57" spans="1:7" x14ac:dyDescent="0.4">
      <c r="A57" s="14">
        <v>6.5</v>
      </c>
      <c r="B57" s="15">
        <v>5.0928965733745901</v>
      </c>
      <c r="C57" s="15">
        <v>0.96319595732089969</v>
      </c>
      <c r="D57" s="15">
        <v>21.052170515455899</v>
      </c>
      <c r="E57" s="15">
        <v>2.8813215061952029</v>
      </c>
      <c r="F57" s="15">
        <v>34.8149066157889</v>
      </c>
      <c r="G57" s="15">
        <v>5.5497112743966994</v>
      </c>
    </row>
    <row r="58" spans="1:7" x14ac:dyDescent="0.4">
      <c r="A58" s="8">
        <v>6.6</v>
      </c>
      <c r="B58" s="15">
        <v>5.0912715720387904</v>
      </c>
      <c r="C58" s="15">
        <v>0.9622499109191498</v>
      </c>
      <c r="D58" s="15">
        <v>21.052622917135999</v>
      </c>
      <c r="E58" s="15">
        <v>2.8838387387602005</v>
      </c>
      <c r="F58" s="15">
        <v>34.768564424926502</v>
      </c>
      <c r="G58" s="15">
        <v>5.5311170436433983</v>
      </c>
    </row>
    <row r="59" spans="1:7" x14ac:dyDescent="0.4">
      <c r="A59" s="14">
        <v>6.7</v>
      </c>
      <c r="B59" s="15">
        <v>5.0898637767587598</v>
      </c>
      <c r="C59" s="15">
        <v>0.96132664473556062</v>
      </c>
      <c r="D59" s="15">
        <v>21.053603941835298</v>
      </c>
      <c r="E59" s="15">
        <v>2.886348234712802</v>
      </c>
      <c r="F59" s="15">
        <v>34.724298638561002</v>
      </c>
      <c r="G59" s="15">
        <v>5.5129532878965009</v>
      </c>
    </row>
    <row r="60" spans="1:7" x14ac:dyDescent="0.4">
      <c r="A60" s="8">
        <v>6.8</v>
      </c>
      <c r="B60" s="15">
        <v>5.0886731875345204</v>
      </c>
      <c r="C60" s="15">
        <v>0.96042615877009929</v>
      </c>
      <c r="D60" s="15">
        <v>21.055113589553802</v>
      </c>
      <c r="E60" s="15">
        <v>2.8888499940528973</v>
      </c>
      <c r="F60" s="15">
        <v>34.6821092566923</v>
      </c>
      <c r="G60" s="15">
        <v>5.4952200071562984</v>
      </c>
    </row>
    <row r="61" spans="1:7" x14ac:dyDescent="0.4">
      <c r="A61" s="14">
        <v>6.9</v>
      </c>
      <c r="B61" s="15">
        <v>5.08769980436605</v>
      </c>
      <c r="C61" s="15">
        <v>0.95954845302278979</v>
      </c>
      <c r="D61" s="15">
        <v>21.057151860291601</v>
      </c>
      <c r="E61" s="15">
        <v>2.8913440167805007</v>
      </c>
      <c r="F61" s="15">
        <v>34.641996279320402</v>
      </c>
      <c r="G61" s="15">
        <v>5.4779172014224997</v>
      </c>
    </row>
    <row r="62" spans="1:7" x14ac:dyDescent="0.4">
      <c r="A62" s="14">
        <v>7</v>
      </c>
      <c r="B62" s="15">
        <v>5.0869436272533504</v>
      </c>
      <c r="C62" s="15">
        <v>0.95869352749362946</v>
      </c>
      <c r="D62" s="15">
        <v>21.0597187540485</v>
      </c>
      <c r="E62" s="15">
        <v>2.8938303028958003</v>
      </c>
      <c r="F62" s="15">
        <v>34.603959706445401</v>
      </c>
      <c r="G62" s="15">
        <v>5.4610448706952965</v>
      </c>
    </row>
    <row r="63" spans="1:7" x14ac:dyDescent="0.4">
      <c r="A63" s="8">
        <v>7.1</v>
      </c>
      <c r="B63" s="15">
        <v>5.0864046561964402</v>
      </c>
      <c r="C63" s="15">
        <v>0.95786138218259964</v>
      </c>
      <c r="D63" s="15">
        <v>21.062814270824799</v>
      </c>
      <c r="E63" s="15">
        <v>2.8963088523985014</v>
      </c>
      <c r="F63" s="15">
        <v>34.567999538067198</v>
      </c>
      <c r="G63" s="15">
        <v>5.4446030149746036</v>
      </c>
    </row>
    <row r="64" spans="1:7" x14ac:dyDescent="0.4">
      <c r="A64" s="14">
        <v>7.2</v>
      </c>
      <c r="B64" s="15">
        <v>5.0860828911953</v>
      </c>
      <c r="C64" s="15">
        <v>0.95705201708972965</v>
      </c>
      <c r="D64" s="15">
        <v>21.066438410620201</v>
      </c>
      <c r="E64" s="15">
        <v>2.8987796652887994</v>
      </c>
      <c r="F64" s="15">
        <v>34.5341157741858</v>
      </c>
      <c r="G64" s="15">
        <v>5.4285916342604992</v>
      </c>
    </row>
    <row r="65" spans="1:7" x14ac:dyDescent="0.4">
      <c r="A65" s="8">
        <v>7.3</v>
      </c>
      <c r="B65" s="15">
        <v>5.0859783322499403</v>
      </c>
      <c r="C65" s="15">
        <v>0.95626543221498927</v>
      </c>
      <c r="D65" s="15">
        <v>21.070591173434799</v>
      </c>
      <c r="E65" s="15">
        <v>2.9012427415667013</v>
      </c>
      <c r="F65" s="15">
        <v>34.502308414801298</v>
      </c>
      <c r="G65" s="15">
        <v>5.413010728552905</v>
      </c>
    </row>
    <row r="66" spans="1:7" x14ac:dyDescent="0.4">
      <c r="A66" s="14">
        <v>7.4</v>
      </c>
      <c r="B66" s="15">
        <v>5.0860909793603497</v>
      </c>
      <c r="C66" s="15">
        <v>0.9555016275584105</v>
      </c>
      <c r="D66" s="15">
        <v>21.075272559268701</v>
      </c>
      <c r="E66" s="15">
        <v>2.9036980812321005</v>
      </c>
      <c r="F66" s="15">
        <v>34.472577459913701</v>
      </c>
      <c r="G66" s="15">
        <v>5.3978602978517003</v>
      </c>
    </row>
    <row r="67" spans="1:7" x14ac:dyDescent="0.4">
      <c r="A67" s="14">
        <v>7.5</v>
      </c>
      <c r="B67" s="15">
        <v>5.0864208325265503</v>
      </c>
      <c r="C67" s="15">
        <v>0.95476060311995958</v>
      </c>
      <c r="D67" s="15">
        <v>21.080482568121798</v>
      </c>
      <c r="E67" s="15">
        <v>2.9061456842850006</v>
      </c>
      <c r="F67" s="15">
        <v>34.444922909522802</v>
      </c>
      <c r="G67" s="15">
        <v>5.3831403421571977</v>
      </c>
    </row>
    <row r="68" spans="1:7" x14ac:dyDescent="0.4">
      <c r="A68" s="8">
        <v>7.6</v>
      </c>
      <c r="B68" s="15">
        <v>5.0869678917485199</v>
      </c>
      <c r="C68" s="15">
        <v>0.95404235889966049</v>
      </c>
      <c r="D68" s="15">
        <v>21.0862211999941</v>
      </c>
      <c r="E68" s="15">
        <v>2.9085855507255012</v>
      </c>
      <c r="F68" s="15">
        <v>34.419344763628899</v>
      </c>
      <c r="G68" s="15">
        <v>5.3688508614689994</v>
      </c>
    </row>
    <row r="69" spans="1:7" x14ac:dyDescent="0.4">
      <c r="A69" s="14">
        <v>7.7</v>
      </c>
      <c r="B69" s="15">
        <v>5.0877321570262701</v>
      </c>
      <c r="C69" s="15">
        <v>0.95334689489750968</v>
      </c>
      <c r="D69" s="15">
        <v>21.092488454885601</v>
      </c>
      <c r="E69" s="15">
        <v>2.9110176805535986</v>
      </c>
      <c r="F69" s="15">
        <v>34.395843022231702</v>
      </c>
      <c r="G69" s="15">
        <v>5.3549918557875955</v>
      </c>
    </row>
    <row r="70" spans="1:7" x14ac:dyDescent="0.4">
      <c r="A70" s="8">
        <v>7.8</v>
      </c>
      <c r="B70" s="15">
        <v>5.0887136283597902</v>
      </c>
      <c r="C70" s="15">
        <v>0.95267421111350004</v>
      </c>
      <c r="D70" s="15">
        <v>21.099284332796302</v>
      </c>
      <c r="E70" s="15">
        <v>2.9134420737692999</v>
      </c>
      <c r="F70" s="15">
        <v>34.374417685331402</v>
      </c>
      <c r="G70" s="15">
        <v>5.3415633251124959</v>
      </c>
    </row>
    <row r="71" spans="1:7" x14ac:dyDescent="0.4">
      <c r="A71" s="14">
        <v>7.9</v>
      </c>
      <c r="B71" s="15">
        <v>5.0899123057490998</v>
      </c>
      <c r="C71" s="15">
        <v>0.95202430754762979</v>
      </c>
      <c r="D71" s="15">
        <v>21.106608833726298</v>
      </c>
      <c r="E71" s="15">
        <v>2.9158587303724026</v>
      </c>
      <c r="F71" s="15">
        <v>34.355068752927899</v>
      </c>
      <c r="G71" s="15">
        <v>5.3285652694440984</v>
      </c>
    </row>
    <row r="72" spans="1:7" x14ac:dyDescent="0.4">
      <c r="A72" s="14">
        <v>8</v>
      </c>
      <c r="B72" s="15">
        <v>5.0913281891941802</v>
      </c>
      <c r="C72" s="15">
        <v>0.9513971841999096</v>
      </c>
      <c r="D72" s="15">
        <v>21.114461957675498</v>
      </c>
      <c r="E72" s="15">
        <v>2.9182676503631022</v>
      </c>
      <c r="F72" s="15">
        <v>34.3377962250213</v>
      </c>
      <c r="G72" s="15">
        <v>5.3159976887820974</v>
      </c>
    </row>
    <row r="73" spans="1:7" x14ac:dyDescent="0.4">
      <c r="A73" s="14">
        <v>8.1</v>
      </c>
      <c r="B73" s="15">
        <v>5.0929612786950402</v>
      </c>
      <c r="C73" s="15">
        <v>0.95079284107032969</v>
      </c>
      <c r="D73" s="15">
        <v>21.122843704643898</v>
      </c>
      <c r="E73" s="15">
        <v>2.9206688337414022</v>
      </c>
      <c r="F73" s="15">
        <v>34.322600101611499</v>
      </c>
      <c r="G73" s="15">
        <v>5.3038605831266992</v>
      </c>
    </row>
    <row r="74" spans="1:7" x14ac:dyDescent="0.4">
      <c r="A74" s="14">
        <v>8.1999999999999993</v>
      </c>
      <c r="B74" s="15">
        <v>5.09481157425168</v>
      </c>
      <c r="C74" s="15">
        <v>0.95021127815889006</v>
      </c>
      <c r="D74" s="15">
        <v>21.131754074631498</v>
      </c>
      <c r="E74" s="15">
        <v>2.9230622805072031</v>
      </c>
      <c r="F74" s="15">
        <v>34.309480382698503</v>
      </c>
      <c r="G74" s="15">
        <v>5.2921539524778964</v>
      </c>
    </row>
    <row r="75" spans="1:7" x14ac:dyDescent="0.4">
      <c r="A75" s="14">
        <v>8.3000000000000007</v>
      </c>
      <c r="B75" s="15">
        <v>5.0968790758640896</v>
      </c>
      <c r="C75" s="15">
        <v>0.94965249546561026</v>
      </c>
      <c r="D75" s="15">
        <v>21.141193067638401</v>
      </c>
      <c r="E75" s="15">
        <v>2.9254479906604978</v>
      </c>
      <c r="F75" s="15">
        <v>34.298437068282396</v>
      </c>
      <c r="G75" s="15">
        <v>5.2808777968355045</v>
      </c>
    </row>
    <row r="76" spans="1:7" x14ac:dyDescent="0.4">
      <c r="A76" s="14">
        <v>8.4</v>
      </c>
      <c r="B76" s="15">
        <v>5.0991637835322798</v>
      </c>
      <c r="C76" s="15">
        <v>0.94911649299046008</v>
      </c>
      <c r="D76" s="15">
        <v>21.1511606836645</v>
      </c>
      <c r="E76" s="15">
        <v>2.9278259642014</v>
      </c>
      <c r="F76" s="15">
        <v>34.289470158363201</v>
      </c>
      <c r="G76" s="15">
        <v>5.2700321161995021</v>
      </c>
    </row>
    <row r="77" spans="1:7" x14ac:dyDescent="0.4">
      <c r="A77" s="14">
        <v>8.5</v>
      </c>
      <c r="B77" s="15">
        <v>5.1016656972562497</v>
      </c>
      <c r="C77" s="15">
        <v>0.94860327073345996</v>
      </c>
      <c r="D77" s="15">
        <v>21.1616569227097</v>
      </c>
      <c r="E77" s="15">
        <v>2.930196201130002</v>
      </c>
      <c r="F77" s="15">
        <v>34.282579652940697</v>
      </c>
      <c r="G77" s="15">
        <v>5.2596169105703012</v>
      </c>
    </row>
    <row r="78" spans="1:7" x14ac:dyDescent="0.4">
      <c r="A78" s="14">
        <v>8.6</v>
      </c>
      <c r="B78" s="15">
        <v>5.1043848170360002</v>
      </c>
      <c r="C78" s="15">
        <v>0.94811282869460012</v>
      </c>
      <c r="D78" s="15">
        <v>21.172681784774301</v>
      </c>
      <c r="E78" s="15">
        <v>2.9325587014458989</v>
      </c>
      <c r="F78" s="15">
        <v>34.277765552015097</v>
      </c>
      <c r="G78" s="15">
        <v>5.2496321799475041</v>
      </c>
    </row>
    <row r="79" spans="1:7" x14ac:dyDescent="0.4">
      <c r="A79" s="14">
        <v>8.6999999999999993</v>
      </c>
      <c r="B79" s="15">
        <v>5.1073211428715197</v>
      </c>
      <c r="C79" s="15">
        <v>0.94764516687389033</v>
      </c>
      <c r="D79" s="15">
        <v>21.184235269858</v>
      </c>
      <c r="E79" s="15">
        <v>2.9349134651494992</v>
      </c>
      <c r="F79" s="15">
        <v>34.275027855586401</v>
      </c>
      <c r="G79" s="15">
        <v>5.2400779243311959</v>
      </c>
    </row>
    <row r="80" spans="1:7" x14ac:dyDescent="0.4">
      <c r="A80" s="14">
        <v>8.8000000000000007</v>
      </c>
      <c r="B80" s="15">
        <v>5.1104746747628198</v>
      </c>
      <c r="C80" s="15">
        <v>0.94720028527131994</v>
      </c>
      <c r="D80" s="15">
        <v>21.196317377960899</v>
      </c>
      <c r="E80" s="15">
        <v>2.9372604922407</v>
      </c>
      <c r="F80" s="15">
        <v>34.274366563654397</v>
      </c>
      <c r="G80" s="15">
        <v>5.2309541437216041</v>
      </c>
    </row>
    <row r="81" spans="1:7" x14ac:dyDescent="0.4">
      <c r="A81" s="14">
        <v>8.9</v>
      </c>
      <c r="B81" s="15">
        <v>5.1138454127098996</v>
      </c>
      <c r="C81" s="15">
        <v>0.94677818388690049</v>
      </c>
      <c r="D81" s="15">
        <v>21.2089281090831</v>
      </c>
      <c r="E81" s="15">
        <v>2.9395997827192986</v>
      </c>
      <c r="F81" s="15">
        <v>34.275781676219303</v>
      </c>
      <c r="G81" s="15">
        <v>5.2222608381183946</v>
      </c>
    </row>
    <row r="82" spans="1:7" x14ac:dyDescent="0.4">
      <c r="A82" s="14">
        <v>9</v>
      </c>
      <c r="B82" s="15">
        <v>5.1174333567127599</v>
      </c>
      <c r="C82" s="15">
        <v>0.94637886272062044</v>
      </c>
      <c r="D82" s="15">
        <v>21.222067463224501</v>
      </c>
      <c r="E82" s="15">
        <v>2.9419313365854975</v>
      </c>
      <c r="F82" s="15">
        <v>34.279273193281099</v>
      </c>
      <c r="G82" s="15">
        <v>5.213998007521603</v>
      </c>
    </row>
    <row r="83" spans="1:7" x14ac:dyDescent="0.4">
      <c r="A83" s="14">
        <v>9.1</v>
      </c>
      <c r="B83" s="15">
        <v>5.1212385067713901</v>
      </c>
      <c r="C83" s="15">
        <v>0.94600232177247978</v>
      </c>
      <c r="D83" s="15">
        <v>21.235735440385099</v>
      </c>
      <c r="E83" s="15">
        <v>2.9442551538393005</v>
      </c>
      <c r="F83" s="15">
        <v>34.284841114839701</v>
      </c>
      <c r="G83" s="15">
        <v>5.2061656519314994</v>
      </c>
    </row>
    <row r="84" spans="1:7" x14ac:dyDescent="0.4">
      <c r="A84" s="8">
        <v>9.1999999999999993</v>
      </c>
      <c r="B84" s="15">
        <v>5.1252608628858001</v>
      </c>
      <c r="C84" s="15">
        <v>0.94564856104249007</v>
      </c>
      <c r="D84" s="15">
        <v>21.249932040565</v>
      </c>
      <c r="E84" s="15">
        <v>2.9465712344806008</v>
      </c>
      <c r="F84" s="15">
        <v>34.292485440895099</v>
      </c>
      <c r="G84" s="15">
        <v>5.1987637713478989</v>
      </c>
    </row>
    <row r="85" spans="1:7" x14ac:dyDescent="0.4">
      <c r="A85" s="14">
        <v>9.3000000000000007</v>
      </c>
      <c r="B85" s="15">
        <v>5.1295004250559897</v>
      </c>
      <c r="C85" s="15">
        <v>0.9453175805306504</v>
      </c>
      <c r="D85" s="15">
        <v>21.264657263764001</v>
      </c>
      <c r="E85" s="15">
        <v>2.9488795785094979</v>
      </c>
      <c r="F85" s="15">
        <v>34.302206171447402</v>
      </c>
      <c r="G85" s="15">
        <v>5.1917923657707945</v>
      </c>
    </row>
    <row r="86" spans="1:7" x14ac:dyDescent="0.4">
      <c r="A86" s="14">
        <v>9.4</v>
      </c>
      <c r="B86" s="15">
        <v>5.1339571932819599</v>
      </c>
      <c r="C86" s="15">
        <v>0.94500938023694037</v>
      </c>
      <c r="D86" s="15">
        <v>21.279911109982301</v>
      </c>
      <c r="E86" s="15">
        <v>2.9511801859258995</v>
      </c>
      <c r="F86" s="15">
        <v>34.314003306496502</v>
      </c>
      <c r="G86" s="15">
        <v>5.1852514352002004</v>
      </c>
    </row>
    <row r="87" spans="1:7" x14ac:dyDescent="0.4">
      <c r="A87" s="14">
        <v>9.5</v>
      </c>
      <c r="B87" s="15">
        <v>5.1386311675637</v>
      </c>
      <c r="C87" s="15">
        <v>0.94472396016138038</v>
      </c>
      <c r="D87" s="15">
        <v>21.295693579219801</v>
      </c>
      <c r="E87" s="15">
        <v>2.9534730567298979</v>
      </c>
      <c r="F87" s="15">
        <v>34.3278768460425</v>
      </c>
      <c r="G87" s="15">
        <v>5.1791409796361023</v>
      </c>
    </row>
    <row r="88" spans="1:7" x14ac:dyDescent="0.4">
      <c r="A88" s="8">
        <v>9.6</v>
      </c>
      <c r="B88" s="15">
        <v>5.1435223479012198</v>
      </c>
      <c r="C88" s="15">
        <v>0.94446132030397045</v>
      </c>
      <c r="D88" s="15">
        <v>21.312004671476501</v>
      </c>
      <c r="E88" s="15">
        <v>2.9557581909213972</v>
      </c>
      <c r="F88" s="15">
        <v>34.343826790085203</v>
      </c>
      <c r="G88" s="15">
        <v>5.1734609990786993</v>
      </c>
    </row>
    <row r="89" spans="1:7" x14ac:dyDescent="0.4">
      <c r="A89" s="8">
        <v>9.6999999999999993</v>
      </c>
      <c r="B89" s="15">
        <v>5.1486307342945201</v>
      </c>
      <c r="C89" s="15">
        <v>0.94422146066469992</v>
      </c>
      <c r="D89" s="15">
        <v>21.3288443867525</v>
      </c>
      <c r="E89" s="15">
        <v>2.958035588500401</v>
      </c>
      <c r="F89" s="15">
        <v>34.361853138624902</v>
      </c>
      <c r="G89" s="15">
        <v>5.1682114935276999</v>
      </c>
    </row>
    <row r="90" spans="1:7" x14ac:dyDescent="0.4">
      <c r="A90" s="14">
        <v>9.8000000000000007</v>
      </c>
      <c r="B90" s="15">
        <v>5.1539563267436002</v>
      </c>
      <c r="C90" s="15">
        <v>0.94400438124356967</v>
      </c>
      <c r="D90" s="15">
        <v>21.3462127250476</v>
      </c>
      <c r="E90" s="15">
        <v>2.9603052494671012</v>
      </c>
      <c r="F90" s="15">
        <v>34.381955891661299</v>
      </c>
      <c r="G90" s="15">
        <v>5.1633924629833032</v>
      </c>
    </row>
    <row r="91" spans="1:7" x14ac:dyDescent="0.4">
      <c r="A91" s="14">
        <v>9.9</v>
      </c>
      <c r="B91" s="15">
        <v>5.1594991252484501</v>
      </c>
      <c r="C91" s="15">
        <v>0.94381008204058947</v>
      </c>
      <c r="D91" s="15">
        <v>21.364109686361999</v>
      </c>
      <c r="E91" s="15">
        <v>2.9625671738213022</v>
      </c>
      <c r="F91" s="15">
        <v>34.404135049194601</v>
      </c>
      <c r="G91" s="15">
        <v>5.1590039074454026</v>
      </c>
    </row>
    <row r="92" spans="1:7" x14ac:dyDescent="0.4">
      <c r="A92" s="14">
        <v>10</v>
      </c>
      <c r="B92" s="15">
        <v>5.1652591298090798</v>
      </c>
      <c r="C92" s="15">
        <v>0.94363856305576022</v>
      </c>
      <c r="D92" s="15">
        <v>21.382535270695598</v>
      </c>
      <c r="E92" s="15">
        <v>2.9648213615630006</v>
      </c>
      <c r="F92" s="15">
        <v>34.428390611224799</v>
      </c>
      <c r="G92" s="15">
        <v>5.1550458269138986</v>
      </c>
    </row>
    <row r="93" spans="1:7" x14ac:dyDescent="0.4">
      <c r="A93" s="14">
        <v>10.1</v>
      </c>
      <c r="B93" s="15">
        <v>5.17123634042549</v>
      </c>
      <c r="C93" s="15">
        <v>0.9434898242890597</v>
      </c>
      <c r="D93" s="15">
        <v>21.401489478048401</v>
      </c>
      <c r="E93" s="15">
        <v>2.9670678126922994</v>
      </c>
      <c r="F93" s="15">
        <v>34.454722577751802</v>
      </c>
      <c r="G93" s="15">
        <v>5.1515182213889972</v>
      </c>
    </row>
    <row r="94" spans="1:7" x14ac:dyDescent="0.4">
      <c r="A94" s="14">
        <v>10.199999999999999</v>
      </c>
      <c r="B94" s="15">
        <v>5.1774307570976799</v>
      </c>
      <c r="C94" s="15">
        <v>0.94336386574051012</v>
      </c>
      <c r="D94" s="15">
        <v>21.420972308420499</v>
      </c>
      <c r="E94" s="15">
        <v>2.9693065272091026</v>
      </c>
      <c r="F94" s="15">
        <v>34.483130948775603</v>
      </c>
      <c r="G94" s="15">
        <v>5.1484210908706984</v>
      </c>
    </row>
    <row r="95" spans="1:7" x14ac:dyDescent="0.4">
      <c r="A95" s="14">
        <v>10.3</v>
      </c>
      <c r="B95" s="15">
        <v>5.1838423798256397</v>
      </c>
      <c r="C95" s="15">
        <v>0.9432606874101106</v>
      </c>
      <c r="D95" s="15">
        <v>21.440983761811701</v>
      </c>
      <c r="E95" s="15">
        <v>2.9715375051134991</v>
      </c>
      <c r="F95" s="15">
        <v>34.513615724296301</v>
      </c>
      <c r="G95" s="15">
        <v>5.1457544353587963</v>
      </c>
    </row>
    <row r="96" spans="1:7" x14ac:dyDescent="0.4">
      <c r="A96" s="14">
        <v>10.4</v>
      </c>
      <c r="B96" s="15">
        <v>5.19047120860938</v>
      </c>
      <c r="C96" s="15">
        <v>0.94318028929784958</v>
      </c>
      <c r="D96" s="15">
        <v>21.461523838222199</v>
      </c>
      <c r="E96" s="15">
        <v>2.9737607464054001</v>
      </c>
      <c r="F96" s="15">
        <v>34.546176904313803</v>
      </c>
      <c r="G96" s="15">
        <v>5.1435182548534968</v>
      </c>
    </row>
    <row r="97" spans="1:7" x14ac:dyDescent="0.4">
      <c r="A97" s="14">
        <v>10.5</v>
      </c>
      <c r="B97" s="15">
        <v>5.1973172434489001</v>
      </c>
      <c r="C97" s="15">
        <v>0.94312267140372974</v>
      </c>
      <c r="D97" s="15">
        <v>21.4825925376519</v>
      </c>
      <c r="E97" s="15">
        <v>2.9759762510849015</v>
      </c>
      <c r="F97" s="15">
        <v>34.580814488828103</v>
      </c>
      <c r="G97" s="15">
        <v>5.1417125493547999</v>
      </c>
    </row>
    <row r="98" spans="1:7" x14ac:dyDescent="0.4">
      <c r="A98" s="14">
        <v>10.6</v>
      </c>
      <c r="B98" s="15">
        <v>5.2043804843441999</v>
      </c>
      <c r="C98" s="15">
        <v>0.94308783372775995</v>
      </c>
      <c r="D98" s="15">
        <v>21.504189860100801</v>
      </c>
      <c r="E98" s="15">
        <v>2.9781840191519997</v>
      </c>
      <c r="F98" s="15">
        <v>34.617528477839301</v>
      </c>
      <c r="G98" s="15">
        <v>5.1403373188625991</v>
      </c>
    </row>
    <row r="99" spans="1:7" x14ac:dyDescent="0.4">
      <c r="A99" s="14">
        <v>10.7</v>
      </c>
      <c r="B99" s="15">
        <v>5.2116609312952704</v>
      </c>
      <c r="C99" s="15">
        <v>0.94307577626992956</v>
      </c>
      <c r="D99" s="15">
        <v>21.526315805568998</v>
      </c>
      <c r="E99" s="15">
        <v>2.9803840506065029</v>
      </c>
      <c r="F99" s="15">
        <v>34.656318871347302</v>
      </c>
      <c r="G99" s="15">
        <v>5.1393925633768944</v>
      </c>
    </row>
    <row r="100" spans="1:7" x14ac:dyDescent="0.4">
      <c r="A100" s="14">
        <v>10.8</v>
      </c>
      <c r="B100" s="15">
        <v>5.2191585843021198</v>
      </c>
      <c r="C100" s="15">
        <v>0.9430864990302501</v>
      </c>
      <c r="D100" s="15">
        <v>21.548970374056399</v>
      </c>
      <c r="E100" s="15">
        <v>2.9825763454485994</v>
      </c>
      <c r="F100" s="15">
        <v>34.697185669352102</v>
      </c>
      <c r="G100" s="15">
        <v>5.1388782828977</v>
      </c>
    </row>
    <row r="101" spans="1:7" x14ac:dyDescent="0.4">
      <c r="A101" s="14">
        <v>10.9</v>
      </c>
      <c r="B101" s="15">
        <v>5.2268734433647497</v>
      </c>
      <c r="C101" s="15">
        <v>0.94312000200871005</v>
      </c>
      <c r="D101" s="15">
        <v>21.572153565562999</v>
      </c>
      <c r="E101" s="15">
        <v>2.9847609036782998</v>
      </c>
      <c r="F101" s="15">
        <v>34.740128871853798</v>
      </c>
      <c r="G101" s="15">
        <v>5.1387944774251011</v>
      </c>
    </row>
    <row r="102" spans="1:7" x14ac:dyDescent="0.4">
      <c r="A102" s="14">
        <v>11</v>
      </c>
      <c r="B102" s="15">
        <v>5.2348055084831602</v>
      </c>
      <c r="C102" s="15">
        <v>0.94317628520530938</v>
      </c>
      <c r="D102" s="15">
        <v>21.595865380088799</v>
      </c>
      <c r="E102" s="15">
        <v>2.9869377252955012</v>
      </c>
      <c r="F102" s="15">
        <v>34.785148478852399</v>
      </c>
      <c r="G102" s="15">
        <v>5.1391411469588988</v>
      </c>
    </row>
    <row r="103" spans="1:7" x14ac:dyDescent="0.4">
      <c r="A103" s="14">
        <v>11.1</v>
      </c>
      <c r="B103" s="15">
        <v>5.2429547796573397</v>
      </c>
      <c r="C103" s="15">
        <v>0.94325534862006055</v>
      </c>
      <c r="D103" s="15">
        <v>21.620105817633799</v>
      </c>
      <c r="E103" s="15">
        <v>2.9891068103003988</v>
      </c>
      <c r="F103" s="15">
        <v>34.832244490347698</v>
      </c>
      <c r="G103" s="15">
        <v>5.1399182914994057</v>
      </c>
    </row>
    <row r="104" spans="1:7" x14ac:dyDescent="0.4">
      <c r="A104" s="14">
        <v>11.2</v>
      </c>
      <c r="B104" s="15">
        <v>5.2513212568872998</v>
      </c>
      <c r="C104" s="15">
        <v>0.94335719225296</v>
      </c>
      <c r="D104" s="15">
        <v>21.644874878197999</v>
      </c>
      <c r="E104" s="15">
        <v>2.9912681586927015</v>
      </c>
      <c r="F104" s="15">
        <v>34.88141690634</v>
      </c>
      <c r="G104" s="15">
        <v>5.1411259110462026</v>
      </c>
    </row>
    <row r="105" spans="1:7" x14ac:dyDescent="0.4">
      <c r="A105" s="14">
        <v>11.3</v>
      </c>
      <c r="B105" s="15">
        <v>5.2599049401730404</v>
      </c>
      <c r="C105" s="15">
        <v>0.94348181610399973</v>
      </c>
      <c r="D105" s="15">
        <v>21.670172561781499</v>
      </c>
      <c r="E105" s="15">
        <v>2.9934217704726009</v>
      </c>
      <c r="F105" s="15">
        <v>34.932665726829001</v>
      </c>
      <c r="G105" s="15">
        <v>5.1427640055997017</v>
      </c>
    </row>
    <row r="106" spans="1:7" x14ac:dyDescent="0.4">
      <c r="A106" s="14">
        <v>11.4</v>
      </c>
      <c r="B106" s="15">
        <v>5.2687058295145599</v>
      </c>
      <c r="C106" s="15">
        <v>0.94362922017316997</v>
      </c>
      <c r="D106" s="15">
        <v>21.695998868384201</v>
      </c>
      <c r="E106" s="15">
        <v>2.9955676456399978</v>
      </c>
      <c r="F106" s="15">
        <v>34.985990951814898</v>
      </c>
      <c r="G106" s="15">
        <v>5.1448325751597039</v>
      </c>
    </row>
    <row r="107" spans="1:7" x14ac:dyDescent="0.4">
      <c r="A107" s="14">
        <v>11.5</v>
      </c>
      <c r="B107" s="15">
        <v>5.2777239249118502</v>
      </c>
      <c r="C107" s="15">
        <v>0.94379940446050004</v>
      </c>
      <c r="D107" s="15">
        <v>21.7223537980061</v>
      </c>
      <c r="E107" s="15">
        <v>2.9977057841949986</v>
      </c>
      <c r="F107" s="15">
        <v>35.0413925812976</v>
      </c>
      <c r="G107" s="15">
        <v>5.1473316197262022</v>
      </c>
    </row>
    <row r="108" spans="1:7" x14ac:dyDescent="0.4">
      <c r="A108" s="14">
        <v>11.6</v>
      </c>
      <c r="B108" s="15">
        <v>5.2869592263649201</v>
      </c>
      <c r="C108" s="15">
        <v>0.94399236896598016</v>
      </c>
      <c r="D108" s="15">
        <v>21.749237350647299</v>
      </c>
      <c r="E108" s="15">
        <v>2.9998361861375002</v>
      </c>
      <c r="F108" s="15">
        <v>35.0988706152772</v>
      </c>
      <c r="G108" s="15">
        <v>5.1502611392992037</v>
      </c>
    </row>
    <row r="109" spans="1:7" x14ac:dyDescent="0.4">
      <c r="A109" s="14">
        <v>11.7</v>
      </c>
      <c r="B109" s="15">
        <v>5.2964117338737697</v>
      </c>
      <c r="C109" s="15">
        <v>0.9442081136895899</v>
      </c>
      <c r="D109" s="15">
        <v>21.776649526307601</v>
      </c>
      <c r="E109" s="15">
        <v>3.0019588514676983</v>
      </c>
      <c r="F109" s="15">
        <v>35.158425053753597</v>
      </c>
      <c r="G109" s="15">
        <v>5.1536211338788007</v>
      </c>
    </row>
    <row r="110" spans="1:7" x14ac:dyDescent="0.4">
      <c r="A110" s="14">
        <v>11.8</v>
      </c>
      <c r="B110" s="15">
        <v>5.3060814474383999</v>
      </c>
      <c r="C110" s="15">
        <v>0.9444466386313497</v>
      </c>
      <c r="D110" s="15">
        <v>21.804590324987199</v>
      </c>
      <c r="E110" s="15">
        <v>3.0040737801853012</v>
      </c>
      <c r="F110" s="15">
        <v>35.220055896726798</v>
      </c>
      <c r="G110" s="15">
        <v>5.1574116034649009</v>
      </c>
    </row>
    <row r="111" spans="1:7" x14ac:dyDescent="0.4">
      <c r="A111" s="14">
        <v>11.9</v>
      </c>
      <c r="B111" s="15">
        <v>5.3159683670588</v>
      </c>
      <c r="C111" s="15">
        <v>0.94470794379124978</v>
      </c>
      <c r="D111" s="15">
        <v>21.833059746686001</v>
      </c>
      <c r="E111" s="15">
        <v>3.0061809722905011</v>
      </c>
      <c r="F111" s="15">
        <v>35.283763144196897</v>
      </c>
      <c r="G111" s="15">
        <v>5.1616325480575043</v>
      </c>
    </row>
    <row r="112" spans="1:7" x14ac:dyDescent="0.4">
      <c r="A112" s="14">
        <v>12</v>
      </c>
      <c r="B112" s="15">
        <v>5.3260724927349798</v>
      </c>
      <c r="C112" s="15">
        <v>0.94499202916929992</v>
      </c>
      <c r="D112" s="15">
        <v>21.862057791403998</v>
      </c>
      <c r="E112" s="15">
        <v>3.0082804277832018</v>
      </c>
      <c r="F112" s="15">
        <v>35.3495467961638</v>
      </c>
      <c r="G112" s="15">
        <v>5.1662839676567032</v>
      </c>
    </row>
    <row r="113" spans="1:7" x14ac:dyDescent="0.4">
      <c r="A113" s="14">
        <v>12.1</v>
      </c>
      <c r="B113" s="15">
        <v>5.3363938244669402</v>
      </c>
      <c r="C113" s="15">
        <v>0.94529889476548945</v>
      </c>
      <c r="D113" s="15">
        <v>21.8915844591412</v>
      </c>
      <c r="E113" s="15">
        <v>3.0103721466635989</v>
      </c>
      <c r="F113" s="15">
        <v>35.4174068526276</v>
      </c>
      <c r="G113" s="15">
        <v>5.1713658622622987</v>
      </c>
    </row>
    <row r="114" spans="1:7" x14ac:dyDescent="0.4">
      <c r="A114" s="14">
        <v>12.2</v>
      </c>
      <c r="B114" s="15">
        <v>5.3469323622546803</v>
      </c>
      <c r="C114" s="15">
        <v>0.94562854057982015</v>
      </c>
      <c r="D114" s="15">
        <v>21.9216397498977</v>
      </c>
      <c r="E114" s="15">
        <v>3.0124561289314009</v>
      </c>
      <c r="F114" s="15">
        <v>35.487343313588198</v>
      </c>
      <c r="G114" s="15">
        <v>5.1768782318745039</v>
      </c>
    </row>
    <row r="115" spans="1:7" x14ac:dyDescent="0.4">
      <c r="A115" s="14">
        <v>12.3</v>
      </c>
      <c r="B115" s="15">
        <v>5.3576881060981902</v>
      </c>
      <c r="C115" s="15">
        <v>0.94598096661230979</v>
      </c>
      <c r="D115" s="15">
        <v>21.952223663673401</v>
      </c>
      <c r="E115" s="15">
        <v>3.0145323745867003</v>
      </c>
      <c r="F115" s="15">
        <v>35.559356179045601</v>
      </c>
      <c r="G115" s="15">
        <v>5.1828210764932976</v>
      </c>
    </row>
    <row r="116" spans="1:7" x14ac:dyDescent="0.4">
      <c r="A116" s="14">
        <v>12.4</v>
      </c>
      <c r="B116" s="15">
        <v>5.3686610559974799</v>
      </c>
      <c r="C116" s="15">
        <v>0.94635617286292995</v>
      </c>
      <c r="D116" s="15">
        <v>21.983336200468301</v>
      </c>
      <c r="E116" s="15">
        <v>3.0166008836296996</v>
      </c>
      <c r="F116" s="15">
        <v>35.6334454489999</v>
      </c>
      <c r="G116" s="15">
        <v>5.1891943961185021</v>
      </c>
    </row>
    <row r="117" spans="1:7" x14ac:dyDescent="0.4">
      <c r="A117" s="14">
        <v>12.5</v>
      </c>
      <c r="B117" s="15">
        <v>5.3798512119525501</v>
      </c>
      <c r="C117" s="15">
        <v>0.94675415933170015</v>
      </c>
      <c r="D117" s="15">
        <v>22.014977360282401</v>
      </c>
      <c r="E117" s="15">
        <v>3.0186616560601998</v>
      </c>
      <c r="F117" s="15">
        <v>35.709611123450998</v>
      </c>
      <c r="G117" s="15">
        <v>5.1959981907503021</v>
      </c>
    </row>
    <row r="118" spans="1:7" x14ac:dyDescent="0.4">
      <c r="A118" s="14">
        <v>12.6</v>
      </c>
      <c r="B118" s="15">
        <v>5.3912585739634</v>
      </c>
      <c r="C118" s="15">
        <v>0.94717492601860975</v>
      </c>
      <c r="D118" s="15">
        <v>22.047147143115701</v>
      </c>
      <c r="E118" s="15">
        <v>3.0207146918783003</v>
      </c>
      <c r="F118" s="15">
        <v>35.787853202398999</v>
      </c>
      <c r="G118" s="15">
        <v>5.2032324603885982</v>
      </c>
    </row>
    <row r="119" spans="1:7" x14ac:dyDescent="0.4">
      <c r="A119" s="14">
        <v>12.7</v>
      </c>
      <c r="B119" s="15">
        <v>5.4028831420300198</v>
      </c>
      <c r="C119" s="15">
        <v>0.9476184729236703</v>
      </c>
      <c r="D119" s="15">
        <v>22.079845548968301</v>
      </c>
      <c r="E119" s="15">
        <v>3.0227599910837988</v>
      </c>
      <c r="F119" s="15">
        <v>35.868171685843798</v>
      </c>
      <c r="G119" s="15">
        <v>5.2108972050334046</v>
      </c>
    </row>
    <row r="120" spans="1:7" x14ac:dyDescent="0.4">
      <c r="A120" s="14">
        <v>12.8</v>
      </c>
      <c r="B120" s="15">
        <v>5.4147249161524202</v>
      </c>
      <c r="C120" s="15">
        <v>0.94808480004686935</v>
      </c>
      <c r="D120" s="15">
        <v>22.1130725778401</v>
      </c>
      <c r="E120" s="15">
        <v>3.0247975536770006</v>
      </c>
      <c r="F120" s="15">
        <v>35.950566573785402</v>
      </c>
      <c r="G120" s="15">
        <v>5.2189924246847994</v>
      </c>
    </row>
    <row r="121" spans="1:7" x14ac:dyDescent="0.4">
      <c r="A121" s="14">
        <v>12.9</v>
      </c>
      <c r="B121" s="15">
        <v>5.4267838963306003</v>
      </c>
      <c r="C121" s="15">
        <v>0.94857390738821934</v>
      </c>
      <c r="D121" s="15">
        <v>22.146828229731099</v>
      </c>
      <c r="E121" s="15">
        <v>3.0268273796576999</v>
      </c>
      <c r="F121" s="15">
        <v>36.035037866223902</v>
      </c>
      <c r="G121" s="15">
        <v>5.2275181193426974</v>
      </c>
    </row>
    <row r="122" spans="1:7" x14ac:dyDescent="0.4">
      <c r="A122" s="14">
        <v>13</v>
      </c>
      <c r="B122" s="15">
        <v>5.4390600825645503</v>
      </c>
      <c r="C122" s="15">
        <v>0.94908579494771939</v>
      </c>
      <c r="D122" s="15">
        <v>22.181112504641298</v>
      </c>
      <c r="E122" s="15">
        <v>3.028849469026003</v>
      </c>
      <c r="F122" s="15">
        <v>36.121585563159201</v>
      </c>
      <c r="G122" s="15">
        <v>5.2364742890070985</v>
      </c>
    </row>
    <row r="123" spans="1:7" x14ac:dyDescent="0.4">
      <c r="A123" s="14">
        <v>13.1</v>
      </c>
      <c r="B123" s="15">
        <v>5.4515534748542898</v>
      </c>
      <c r="C123" s="15">
        <v>0.94962046272534018</v>
      </c>
      <c r="D123" s="15">
        <v>22.215925402570701</v>
      </c>
      <c r="E123" s="15">
        <v>3.0308638217818</v>
      </c>
      <c r="F123" s="15">
        <v>36.210209664591297</v>
      </c>
      <c r="G123" s="15">
        <v>5.2458609336781024</v>
      </c>
    </row>
    <row r="124" spans="1:7" x14ac:dyDescent="0.4">
      <c r="A124" s="14">
        <v>13.2</v>
      </c>
      <c r="B124" s="15">
        <v>5.4642640731998</v>
      </c>
      <c r="C124" s="15">
        <v>0.9501779107211199</v>
      </c>
      <c r="D124" s="15">
        <v>22.251266923519399</v>
      </c>
      <c r="E124" s="15">
        <v>3.0328704379251015</v>
      </c>
      <c r="F124" s="15">
        <v>36.300910170520297</v>
      </c>
      <c r="G124" s="15">
        <v>5.2556780533556022</v>
      </c>
    </row>
    <row r="125" spans="1:7" x14ac:dyDescent="0.4">
      <c r="A125" s="14">
        <v>13.3</v>
      </c>
      <c r="B125" s="15">
        <v>5.4771918776010899</v>
      </c>
      <c r="C125" s="15">
        <v>0.95075813893504968</v>
      </c>
      <c r="D125" s="15">
        <v>22.287137067487301</v>
      </c>
      <c r="E125" s="15">
        <v>3.0348693174559997</v>
      </c>
      <c r="F125" s="15">
        <v>36.393687080946101</v>
      </c>
      <c r="G125" s="15">
        <v>5.2659256480395982</v>
      </c>
    </row>
    <row r="126" spans="1:7" x14ac:dyDescent="0.4">
      <c r="A126" s="14">
        <v>13.4</v>
      </c>
      <c r="B126" s="15">
        <v>5.4903368880581498</v>
      </c>
      <c r="C126" s="15">
        <v>0.95136114736712063</v>
      </c>
      <c r="D126" s="15">
        <v>22.323535834474399</v>
      </c>
      <c r="E126" s="15">
        <v>3.036860460374502</v>
      </c>
      <c r="F126" s="15">
        <v>36.488540395868803</v>
      </c>
      <c r="G126" s="15">
        <v>5.2766037177300973</v>
      </c>
    </row>
    <row r="127" spans="1:7" x14ac:dyDescent="0.4">
      <c r="A127" s="14">
        <v>13.5</v>
      </c>
      <c r="B127" s="15">
        <v>5.503699104571</v>
      </c>
      <c r="C127" s="15">
        <v>0.95198693601732032</v>
      </c>
      <c r="D127" s="15">
        <v>22.3604632244807</v>
      </c>
      <c r="E127" s="15">
        <v>3.0388438666805015</v>
      </c>
      <c r="F127" s="15">
        <v>36.585470115288302</v>
      </c>
      <c r="G127" s="15">
        <v>5.2877122624270996</v>
      </c>
    </row>
    <row r="128" spans="1:7" x14ac:dyDescent="0.4">
      <c r="A128" s="14">
        <v>13.6</v>
      </c>
      <c r="B128" s="15">
        <v>5.5172785271396201</v>
      </c>
      <c r="C128" s="15">
        <v>0.95263550488567983</v>
      </c>
      <c r="D128" s="15">
        <v>22.397919237506301</v>
      </c>
      <c r="E128" s="15">
        <v>3.0408195363739985</v>
      </c>
      <c r="F128" s="15">
        <v>36.684476239204699</v>
      </c>
      <c r="G128" s="15">
        <v>5.2992512821307045</v>
      </c>
    </row>
    <row r="129" spans="1:7" x14ac:dyDescent="0.4">
      <c r="A129" s="14">
        <v>13.7</v>
      </c>
      <c r="B129" s="15">
        <v>5.5310751557640199</v>
      </c>
      <c r="C129" s="15">
        <v>0.95330685397218051</v>
      </c>
      <c r="D129" s="15">
        <v>22.435903873550998</v>
      </c>
      <c r="E129" s="15">
        <v>3.0427874694552024</v>
      </c>
      <c r="F129" s="15">
        <v>36.7855587676178</v>
      </c>
      <c r="G129" s="15">
        <v>5.3112207768408979</v>
      </c>
    </row>
    <row r="130" spans="1:7" x14ac:dyDescent="0.4">
      <c r="A130" s="14">
        <v>13.8</v>
      </c>
      <c r="B130" s="15">
        <v>5.5450889904441896</v>
      </c>
      <c r="C130" s="15">
        <v>0.95400098327683036</v>
      </c>
      <c r="D130" s="15">
        <v>22.474417132614999</v>
      </c>
      <c r="E130" s="15">
        <v>3.0447476659238006</v>
      </c>
      <c r="F130" s="15">
        <v>36.888717700527899</v>
      </c>
      <c r="G130" s="15">
        <v>5.3236207465574026</v>
      </c>
    </row>
    <row r="131" spans="1:7" x14ac:dyDescent="0.4">
      <c r="A131" s="14">
        <v>13.9</v>
      </c>
      <c r="B131" s="15">
        <v>5.5593200311801496</v>
      </c>
      <c r="C131" s="15">
        <v>0.95471789279961072</v>
      </c>
      <c r="D131" s="15">
        <v>22.513459014698199</v>
      </c>
      <c r="E131" s="15">
        <v>3.0467001257801023</v>
      </c>
      <c r="F131" s="15">
        <v>36.993953037934702</v>
      </c>
      <c r="G131" s="15">
        <v>5.3364511912806947</v>
      </c>
    </row>
    <row r="132" spans="1:7" x14ac:dyDescent="0.4">
      <c r="A132" s="14">
        <v>14</v>
      </c>
      <c r="B132" s="15">
        <v>5.5737682779718796</v>
      </c>
      <c r="C132" s="15">
        <v>0.95545758254054025</v>
      </c>
      <c r="D132" s="15">
        <v>22.553029519800699</v>
      </c>
      <c r="E132" s="15">
        <v>3.0486448490238018</v>
      </c>
      <c r="F132" s="15">
        <v>37.101264779838402</v>
      </c>
      <c r="G132" s="15">
        <v>5.3497121110102981</v>
      </c>
    </row>
    <row r="133" spans="1:7" x14ac:dyDescent="0.4">
      <c r="A133" s="14">
        <v>14.1</v>
      </c>
      <c r="B133" s="15">
        <v>5.5884337308193901</v>
      </c>
      <c r="C133" s="15">
        <v>0.95622005249961983</v>
      </c>
      <c r="D133" s="15">
        <v>22.593128647922299</v>
      </c>
      <c r="E133" s="15">
        <v>3.0505818356551018</v>
      </c>
      <c r="F133" s="15">
        <v>37.210652926239</v>
      </c>
      <c r="G133" s="15">
        <v>5.363403505746497</v>
      </c>
    </row>
    <row r="134" spans="1:7" x14ac:dyDescent="0.4">
      <c r="A134" s="14">
        <v>14.2</v>
      </c>
      <c r="B134" s="15">
        <v>5.6033163897226697</v>
      </c>
      <c r="C134" s="15">
        <v>0.95700530267685036</v>
      </c>
      <c r="D134" s="15">
        <v>22.633756399063198</v>
      </c>
      <c r="E134" s="15">
        <v>3.0525110856740021</v>
      </c>
      <c r="F134" s="15">
        <v>37.322117477136302</v>
      </c>
      <c r="G134" s="15">
        <v>5.3775253754892987</v>
      </c>
    </row>
    <row r="135" spans="1:7" x14ac:dyDescent="0.4">
      <c r="A135" s="14">
        <v>14.3</v>
      </c>
      <c r="B135" s="15">
        <v>5.6184162546817298</v>
      </c>
      <c r="C135" s="15">
        <v>0.95781333307222027</v>
      </c>
      <c r="D135" s="15">
        <v>22.674912773223301</v>
      </c>
      <c r="E135" s="15">
        <v>3.0544325990803998</v>
      </c>
      <c r="F135" s="15">
        <v>37.435658432530502</v>
      </c>
      <c r="G135" s="15">
        <v>5.3920777202385963</v>
      </c>
    </row>
    <row r="136" spans="1:7" x14ac:dyDescent="0.4">
      <c r="A136" s="14">
        <v>14.4</v>
      </c>
      <c r="B136" s="15">
        <v>5.6337333256965803</v>
      </c>
      <c r="C136" s="15">
        <v>0.95864414368571982</v>
      </c>
      <c r="D136" s="15">
        <v>22.716597770402601</v>
      </c>
      <c r="E136" s="15">
        <v>3.0563463758742984</v>
      </c>
      <c r="F136" s="15">
        <v>37.551275792421599</v>
      </c>
      <c r="G136" s="15">
        <v>5.4070605399944043</v>
      </c>
    </row>
    <row r="137" spans="1:7" x14ac:dyDescent="0.4">
      <c r="A137" s="14">
        <v>14.5</v>
      </c>
      <c r="B137" s="15">
        <v>5.64926760276719</v>
      </c>
      <c r="C137" s="15">
        <v>0.95949773451738007</v>
      </c>
      <c r="D137" s="15">
        <v>22.7588113906011</v>
      </c>
      <c r="E137" s="15">
        <v>3.0582524160559004</v>
      </c>
      <c r="F137" s="15">
        <v>37.6689695568095</v>
      </c>
      <c r="G137" s="15">
        <v>5.4224738347567012</v>
      </c>
    </row>
    <row r="138" spans="1:7" x14ac:dyDescent="0.4">
      <c r="A138" s="14">
        <v>14.6</v>
      </c>
      <c r="B138" s="15">
        <v>5.66501908589359</v>
      </c>
      <c r="C138" s="15">
        <v>0.96037410556716996</v>
      </c>
      <c r="D138" s="15">
        <v>22.801553633818902</v>
      </c>
      <c r="E138" s="15">
        <v>3.0601507196248967</v>
      </c>
      <c r="F138" s="15">
        <v>37.788739725694199</v>
      </c>
      <c r="G138" s="15">
        <v>5.4383176045256008</v>
      </c>
    </row>
    <row r="139" spans="1:7" x14ac:dyDescent="0.4">
      <c r="A139" s="14">
        <v>14.7</v>
      </c>
      <c r="B139" s="15">
        <v>5.68098777507576</v>
      </c>
      <c r="C139" s="15">
        <v>0.96127325683511966</v>
      </c>
      <c r="D139" s="15">
        <v>22.8448245000559</v>
      </c>
      <c r="E139" s="15">
        <v>3.0620412865815005</v>
      </c>
      <c r="F139" s="15">
        <v>37.910586299075803</v>
      </c>
      <c r="G139" s="15">
        <v>5.4545918493008969</v>
      </c>
    </row>
    <row r="140" spans="1:7" x14ac:dyDescent="0.4">
      <c r="A140" s="14">
        <v>14.8</v>
      </c>
      <c r="B140" s="15">
        <v>5.6971736703137097</v>
      </c>
      <c r="C140" s="15">
        <v>0.96219518832121054</v>
      </c>
      <c r="D140" s="15">
        <v>22.888623989312102</v>
      </c>
      <c r="E140" s="15">
        <v>3.0639241169256977</v>
      </c>
      <c r="F140" s="15">
        <v>38.034509276954203</v>
      </c>
      <c r="G140" s="15">
        <v>5.4712965690828952</v>
      </c>
    </row>
    <row r="141" spans="1:7" x14ac:dyDescent="0.4">
      <c r="A141" s="14">
        <v>14.9</v>
      </c>
      <c r="B141" s="15">
        <v>5.7135767716074399</v>
      </c>
      <c r="C141" s="15">
        <v>0.96313990002543992</v>
      </c>
      <c r="D141" s="15">
        <v>22.9329521015875</v>
      </c>
      <c r="E141" s="15">
        <v>3.0657992106573992</v>
      </c>
      <c r="F141" s="15">
        <v>38.160508659329501</v>
      </c>
      <c r="G141" s="15">
        <v>5.4884317638712972</v>
      </c>
    </row>
    <row r="142" spans="1:7" x14ac:dyDescent="0.4">
      <c r="A142" s="14">
        <v>15</v>
      </c>
      <c r="B142" s="15">
        <v>5.7301970789569499</v>
      </c>
      <c r="C142" s="15">
        <v>0.96410739194781048</v>
      </c>
      <c r="D142" s="15">
        <v>22.977808836882101</v>
      </c>
      <c r="E142" s="15">
        <v>3.0676665677766977</v>
      </c>
      <c r="F142" s="15">
        <v>38.288584446201497</v>
      </c>
      <c r="G142" s="15">
        <v>5.5059974336663018</v>
      </c>
    </row>
    <row r="143" spans="1:7" x14ac:dyDescent="0.4">
      <c r="A143" s="14">
        <v>15.1</v>
      </c>
      <c r="B143" s="15">
        <v>5.7470345923622297</v>
      </c>
      <c r="C143" s="15">
        <v>0.9650976640883302</v>
      </c>
      <c r="D143" s="15">
        <v>23.023194195196002</v>
      </c>
      <c r="E143" s="15">
        <v>3.069526188283497</v>
      </c>
      <c r="F143" s="15">
        <v>38.418736637570497</v>
      </c>
      <c r="G143" s="15">
        <v>5.523993578467703</v>
      </c>
    </row>
    <row r="144" spans="1:7" x14ac:dyDescent="0.4">
      <c r="A144" s="14">
        <v>15.2</v>
      </c>
      <c r="B144" s="15">
        <v>5.7640893118232901</v>
      </c>
      <c r="C144" s="15">
        <v>0.96611071644699997</v>
      </c>
      <c r="D144" s="15">
        <v>23.069108176528999</v>
      </c>
      <c r="E144" s="15">
        <v>3.0713780721779003</v>
      </c>
      <c r="F144" s="15">
        <v>38.550965233436202</v>
      </c>
      <c r="G144" s="15">
        <v>5.5424201982757992</v>
      </c>
    </row>
    <row r="145" spans="1:7" x14ac:dyDescent="0.4">
      <c r="A145" s="14">
        <v>15.3</v>
      </c>
      <c r="B145" s="15">
        <v>5.7813612373401302</v>
      </c>
      <c r="C145" s="15">
        <v>0.96714654902379937</v>
      </c>
      <c r="D145" s="15">
        <v>23.1155507808813</v>
      </c>
      <c r="E145" s="15">
        <v>3.0732222194598009</v>
      </c>
      <c r="F145" s="15">
        <v>38.685270233798803</v>
      </c>
      <c r="G145" s="15">
        <v>5.5612772930903986</v>
      </c>
    </row>
    <row r="146" spans="1:7" x14ac:dyDescent="0.4">
      <c r="A146" s="14">
        <v>15.4</v>
      </c>
      <c r="B146" s="15">
        <v>5.79885036891275</v>
      </c>
      <c r="C146" s="15">
        <v>0.96820516181874972</v>
      </c>
      <c r="D146" s="15">
        <v>23.1625220082529</v>
      </c>
      <c r="E146" s="15">
        <v>3.0750586301291989</v>
      </c>
      <c r="F146" s="15">
        <v>38.821651638658302</v>
      </c>
      <c r="G146" s="15">
        <v>5.5805648629113946</v>
      </c>
    </row>
    <row r="147" spans="1:7" x14ac:dyDescent="0.4">
      <c r="A147" s="14">
        <v>15.5</v>
      </c>
      <c r="B147" s="15">
        <v>5.8165567065411397</v>
      </c>
      <c r="C147" s="15">
        <v>0.96928655483185011</v>
      </c>
      <c r="D147" s="15">
        <v>23.2100218586436</v>
      </c>
      <c r="E147" s="15">
        <v>3.0768873041863003</v>
      </c>
      <c r="F147" s="15">
        <v>38.960109448014599</v>
      </c>
      <c r="G147" s="15">
        <v>5.6002829077390004</v>
      </c>
    </row>
    <row r="148" spans="1:7" x14ac:dyDescent="0.4">
      <c r="A148" s="14">
        <v>15.6</v>
      </c>
      <c r="B148" s="15">
        <v>5.8344802502253099</v>
      </c>
      <c r="C148" s="15">
        <v>0.9703907280630899</v>
      </c>
      <c r="D148" s="15">
        <v>23.2580503320536</v>
      </c>
      <c r="E148" s="15">
        <v>3.0787082416307996</v>
      </c>
      <c r="F148" s="15">
        <v>39.1006436618677</v>
      </c>
      <c r="G148" s="15">
        <v>5.6204314275731022</v>
      </c>
    </row>
    <row r="149" spans="1:7" x14ac:dyDescent="0.4">
      <c r="A149" s="14">
        <v>15.7</v>
      </c>
      <c r="B149" s="15">
        <v>5.8526209999652599</v>
      </c>
      <c r="C149" s="15">
        <v>0.97151768151247975</v>
      </c>
      <c r="D149" s="15">
        <v>23.306607428482799</v>
      </c>
      <c r="E149" s="15">
        <v>3.0805214424628993</v>
      </c>
      <c r="F149" s="15">
        <v>39.243254280217599</v>
      </c>
      <c r="G149" s="15">
        <v>5.6410104224138991</v>
      </c>
    </row>
    <row r="150" spans="1:7" x14ac:dyDescent="0.4">
      <c r="A150" s="14">
        <v>15.8</v>
      </c>
      <c r="B150" s="15">
        <v>5.8709789557609797</v>
      </c>
      <c r="C150" s="15">
        <v>0.97266741518000988</v>
      </c>
      <c r="D150" s="15">
        <v>23.355693147931198</v>
      </c>
      <c r="E150" s="15">
        <v>3.0823269066826029</v>
      </c>
      <c r="F150" s="15">
        <v>39.387941303064402</v>
      </c>
      <c r="G150" s="15">
        <v>5.6620198922610001</v>
      </c>
    </row>
    <row r="151" spans="1:7" x14ac:dyDescent="0.4">
      <c r="A151" s="14">
        <v>15.9</v>
      </c>
      <c r="B151" s="15">
        <v>5.8895541176124899</v>
      </c>
      <c r="C151" s="15">
        <v>0.97383992906568029</v>
      </c>
      <c r="D151" s="15">
        <v>23.405307490398801</v>
      </c>
      <c r="E151" s="15">
        <v>3.0841246342898998</v>
      </c>
      <c r="F151" s="15">
        <v>39.534704730408102</v>
      </c>
      <c r="G151" s="15">
        <v>5.6834598371146967</v>
      </c>
    </row>
    <row r="152" spans="1:7" x14ac:dyDescent="0.4">
      <c r="A152" s="14">
        <v>16</v>
      </c>
      <c r="B152" s="15">
        <v>5.90834648551977</v>
      </c>
      <c r="C152" s="15">
        <v>0.97503522316949987</v>
      </c>
      <c r="D152" s="15">
        <v>23.4554504558856</v>
      </c>
      <c r="E152" s="15">
        <v>3.0859146252847012</v>
      </c>
      <c r="F152" s="15">
        <v>39.683544562248599</v>
      </c>
      <c r="G152" s="15">
        <v>5.7053302569749036</v>
      </c>
    </row>
    <row r="153" spans="1:7" x14ac:dyDescent="0.4">
      <c r="A153" s="14">
        <v>16.100000000000001</v>
      </c>
      <c r="B153" s="15">
        <v>5.9273560594828298</v>
      </c>
      <c r="C153" s="15">
        <v>0.97625329749145973</v>
      </c>
      <c r="D153" s="15">
        <v>23.506122044391699</v>
      </c>
      <c r="E153" s="15">
        <v>3.0876968796669999</v>
      </c>
      <c r="F153" s="15">
        <v>39.834460798585901</v>
      </c>
      <c r="G153" s="15">
        <v>5.7276311518416989</v>
      </c>
    </row>
    <row r="154" spans="1:7" x14ac:dyDescent="0.4">
      <c r="A154" s="14">
        <v>16.2</v>
      </c>
      <c r="B154" s="15">
        <v>5.9465828395016596</v>
      </c>
      <c r="C154" s="15">
        <v>0.97749415203157053</v>
      </c>
      <c r="D154" s="15">
        <v>23.557322255917001</v>
      </c>
      <c r="E154" s="15">
        <v>3.089471397436899</v>
      </c>
      <c r="F154" s="15">
        <v>39.987453439420001</v>
      </c>
      <c r="G154" s="15">
        <v>5.7503625217149974</v>
      </c>
    </row>
    <row r="155" spans="1:7" x14ac:dyDescent="0.4">
      <c r="A155" s="14">
        <v>16.3</v>
      </c>
      <c r="B155" s="15">
        <v>5.9660268255762796</v>
      </c>
      <c r="C155" s="15">
        <v>0.97875778678981007</v>
      </c>
      <c r="D155" s="15">
        <v>23.609051090461499</v>
      </c>
      <c r="E155" s="15">
        <v>3.0912381785943026</v>
      </c>
      <c r="F155" s="15">
        <v>40.142522484750998</v>
      </c>
      <c r="G155" s="15">
        <v>5.7735243665947991</v>
      </c>
    </row>
    <row r="156" spans="1:7" x14ac:dyDescent="0.4">
      <c r="A156" s="14">
        <v>16.399999999999999</v>
      </c>
      <c r="B156" s="15">
        <v>5.9856880177066696</v>
      </c>
      <c r="C156" s="15">
        <v>0.98004420176621032</v>
      </c>
      <c r="D156" s="15">
        <v>23.6613085480252</v>
      </c>
      <c r="E156" s="15">
        <v>3.0929972231392995</v>
      </c>
      <c r="F156" s="15">
        <v>40.2996679345788</v>
      </c>
      <c r="G156" s="15">
        <v>5.7971166864812034</v>
      </c>
    </row>
    <row r="157" spans="1:7" x14ac:dyDescent="0.4">
      <c r="A157" s="14">
        <v>16.5</v>
      </c>
      <c r="B157" s="15">
        <v>6.0055664158928304</v>
      </c>
      <c r="C157" s="15">
        <v>0.98135339696075974</v>
      </c>
      <c r="D157" s="15">
        <v>23.714094628608201</v>
      </c>
      <c r="E157" s="15">
        <v>3.0947485310717973</v>
      </c>
      <c r="F157" s="15">
        <v>40.458889788903498</v>
      </c>
      <c r="G157" s="15">
        <v>5.8211394813741038</v>
      </c>
    </row>
    <row r="158" spans="1:7" x14ac:dyDescent="0.4">
      <c r="A158" s="14">
        <v>16.600000000000001</v>
      </c>
      <c r="B158" s="15">
        <v>6.0256620201347797</v>
      </c>
      <c r="C158" s="15">
        <v>0.98268537237344056</v>
      </c>
      <c r="D158" s="15">
        <v>23.767409332210299</v>
      </c>
      <c r="E158" s="15">
        <v>3.0964921023919025</v>
      </c>
      <c r="F158" s="15">
        <v>40.620188047725001</v>
      </c>
      <c r="G158" s="15">
        <v>5.8455927512735002</v>
      </c>
    </row>
    <row r="159" spans="1:7" x14ac:dyDescent="0.4">
      <c r="A159" s="14">
        <v>16.7</v>
      </c>
      <c r="B159" s="15">
        <v>6.0459748304324998</v>
      </c>
      <c r="C159" s="15">
        <v>0.98404012800427054</v>
      </c>
      <c r="D159" s="15">
        <v>23.8212526588317</v>
      </c>
      <c r="E159" s="15">
        <v>3.0982279370996011</v>
      </c>
      <c r="F159" s="15">
        <v>40.783562711043402</v>
      </c>
      <c r="G159" s="15">
        <v>5.8704764961793998</v>
      </c>
    </row>
    <row r="160" spans="1:7" x14ac:dyDescent="0.4">
      <c r="A160" s="14">
        <v>16.8</v>
      </c>
      <c r="B160" s="15">
        <v>6.0665048467859997</v>
      </c>
      <c r="C160" s="15">
        <v>0.98541766385323992</v>
      </c>
      <c r="D160" s="15">
        <v>23.8756246084723</v>
      </c>
      <c r="E160" s="15">
        <v>3.0999560351947011</v>
      </c>
      <c r="F160" s="15">
        <v>40.9490137788586</v>
      </c>
      <c r="G160" s="15">
        <v>5.8957907160918026</v>
      </c>
    </row>
    <row r="161" spans="1:7" x14ac:dyDescent="0.4">
      <c r="A161" s="14">
        <v>16.899999999999999</v>
      </c>
      <c r="B161" s="15">
        <v>6.0872520691952801</v>
      </c>
      <c r="C161" s="15">
        <v>0.98681797992034959</v>
      </c>
      <c r="D161" s="15">
        <v>23.9305251811322</v>
      </c>
      <c r="E161" s="15">
        <v>3.1016763966774015</v>
      </c>
      <c r="F161" s="15">
        <v>41.116541251170602</v>
      </c>
      <c r="G161" s="15">
        <v>5.9215354110108009</v>
      </c>
    </row>
    <row r="162" spans="1:7" x14ac:dyDescent="0.4">
      <c r="A162" s="14">
        <v>17</v>
      </c>
      <c r="B162" s="15">
        <v>6.1082164976603401</v>
      </c>
      <c r="C162" s="15">
        <v>0.98824107620561019</v>
      </c>
      <c r="D162" s="15">
        <v>23.9859543768112</v>
      </c>
      <c r="E162" s="15">
        <v>3.1033890215477982</v>
      </c>
      <c r="F162" s="15">
        <v>41.286145127979403</v>
      </c>
      <c r="G162" s="15">
        <v>5.9477105809363948</v>
      </c>
    </row>
    <row r="163" spans="1:7" x14ac:dyDescent="0.4">
      <c r="A163" s="14">
        <v>17.100000000000001</v>
      </c>
      <c r="B163" s="15">
        <v>6.1293981321811701</v>
      </c>
      <c r="C163" s="15">
        <v>0.98968695270901996</v>
      </c>
      <c r="D163" s="15">
        <v>24.0419121955095</v>
      </c>
      <c r="E163" s="15">
        <v>3.1050939098055998</v>
      </c>
      <c r="F163" s="15">
        <v>41.4578254092851</v>
      </c>
      <c r="G163" s="15">
        <v>5.974316225868499</v>
      </c>
    </row>
    <row r="164" spans="1:7" x14ac:dyDescent="0.4">
      <c r="A164" s="14">
        <v>17.2</v>
      </c>
      <c r="B164" s="15">
        <v>6.1507969727577798</v>
      </c>
      <c r="C164" s="15">
        <v>0.99115560943057002</v>
      </c>
      <c r="D164" s="15">
        <v>24.098398637227</v>
      </c>
      <c r="E164" s="15">
        <v>3.1067910614508989</v>
      </c>
      <c r="F164" s="15">
        <v>41.631582095087701</v>
      </c>
      <c r="G164" s="15">
        <v>6.0013523458069997</v>
      </c>
    </row>
    <row r="165" spans="1:7" x14ac:dyDescent="0.4">
      <c r="A165" s="14">
        <v>17.3</v>
      </c>
      <c r="B165" s="15">
        <v>6.1724130193901701</v>
      </c>
      <c r="C165" s="15">
        <v>0.99264704637026036</v>
      </c>
      <c r="D165" s="15">
        <v>24.155413701963699</v>
      </c>
      <c r="E165" s="15">
        <v>3.1084804764839014</v>
      </c>
      <c r="F165" s="15">
        <v>41.8074151853871</v>
      </c>
      <c r="G165" s="15">
        <v>6.0288189407519965</v>
      </c>
    </row>
    <row r="166" spans="1:7" x14ac:dyDescent="0.4">
      <c r="A166" s="14">
        <v>17.399999999999999</v>
      </c>
      <c r="B166" s="15">
        <v>6.19424627207834</v>
      </c>
      <c r="C166" s="15">
        <v>0.99416126352809009</v>
      </c>
      <c r="D166" s="15">
        <v>24.212957389719602</v>
      </c>
      <c r="E166" s="15">
        <v>3.1101621549043976</v>
      </c>
      <c r="F166" s="15">
        <v>41.985324680183297</v>
      </c>
      <c r="G166" s="15">
        <v>6.0567160107037026</v>
      </c>
    </row>
    <row r="167" spans="1:7" x14ac:dyDescent="0.4">
      <c r="A167" s="14">
        <v>17.5</v>
      </c>
      <c r="B167" s="15">
        <v>6.2162967308222798</v>
      </c>
      <c r="C167" s="15">
        <v>0.99569826090408053</v>
      </c>
      <c r="D167" s="15">
        <v>24.2710297004948</v>
      </c>
      <c r="E167" s="15">
        <v>3.1118360967123984</v>
      </c>
      <c r="F167" s="15">
        <v>42.165310579476298</v>
      </c>
      <c r="G167" s="15">
        <v>6.0850435556619047</v>
      </c>
    </row>
    <row r="168" spans="1:7" x14ac:dyDescent="0.4">
      <c r="A168" s="14">
        <v>17.600000000000001</v>
      </c>
      <c r="B168" s="15">
        <v>6.2385643956220003</v>
      </c>
      <c r="C168" s="15">
        <v>0.99725803849820949</v>
      </c>
      <c r="D168" s="15">
        <v>24.329630634289199</v>
      </c>
      <c r="E168" s="15">
        <v>3.1135023019079995</v>
      </c>
      <c r="F168" s="15">
        <v>42.347372883266203</v>
      </c>
      <c r="G168" s="15">
        <v>6.1138015756265958</v>
      </c>
    </row>
    <row r="169" spans="1:7" x14ac:dyDescent="0.4">
      <c r="A169" s="14">
        <v>17.7</v>
      </c>
      <c r="B169" s="15">
        <v>6.2610492664775004</v>
      </c>
      <c r="C169" s="15">
        <v>0.99884059631046984</v>
      </c>
      <c r="D169" s="15">
        <v>24.388760191102701</v>
      </c>
      <c r="E169" s="15">
        <v>3.1151607704911974</v>
      </c>
      <c r="F169" s="15">
        <v>42.531511591552999</v>
      </c>
      <c r="G169" s="15">
        <v>6.1429900705977047</v>
      </c>
    </row>
    <row r="170" spans="1:7" x14ac:dyDescent="0.4">
      <c r="A170" s="14">
        <v>17.8</v>
      </c>
      <c r="B170" s="15">
        <v>6.2837513433887704</v>
      </c>
      <c r="C170" s="15">
        <v>1.00044593434089</v>
      </c>
      <c r="D170" s="15">
        <v>24.448418370935599</v>
      </c>
      <c r="E170" s="15">
        <v>3.1168115024618004</v>
      </c>
      <c r="F170" s="15">
        <v>42.717726704336599</v>
      </c>
      <c r="G170" s="15">
        <v>6.1726090405754022</v>
      </c>
    </row>
    <row r="171" spans="1:7" x14ac:dyDescent="0.4">
      <c r="A171" s="14">
        <v>17.899999999999999</v>
      </c>
      <c r="B171" s="15">
        <v>6.3066706263558299</v>
      </c>
      <c r="C171" s="15">
        <v>1.0020740525894505</v>
      </c>
      <c r="D171" s="15">
        <v>24.508605173787601</v>
      </c>
      <c r="E171" s="15">
        <v>3.1184544978200996</v>
      </c>
      <c r="F171" s="15">
        <v>42.906018221617003</v>
      </c>
      <c r="G171" s="15">
        <v>6.2026584855596951</v>
      </c>
    </row>
  </sheetData>
  <sheetProtection algorithmName="SHA-512" hashValue="RY3BcwA3Ff4EZEgz8h2uz/uvcCqqYAummAIj0JCdqQ8dtaxkKBXRSrcIykppcickHs2duF6q+P0FWtbRAW2Grg==" saltValue="iE13M912BW6GN/IOvs9Rpw==" spinCount="100000"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72F8C84FC1AC40BCE2C690951B43F7" ma:contentTypeVersion="7" ma:contentTypeDescription="新しいドキュメントを作成します。" ma:contentTypeScope="" ma:versionID="3f0cb92d73d90a5b1683b6e1ad05cf72">
  <xsd:schema xmlns:xsd="http://www.w3.org/2001/XMLSchema" xmlns:xs="http://www.w3.org/2001/XMLSchema" xmlns:p="http://schemas.microsoft.com/office/2006/metadata/properties" xmlns:ns3="a73e9134-485d-4833-9daa-91c28b293a95" targetNamespace="http://schemas.microsoft.com/office/2006/metadata/properties" ma:root="true" ma:fieldsID="ffa5a21e73fe06ba7b59aaa35b7747e2" ns3:_="">
    <xsd:import namespace="a73e9134-485d-4833-9daa-91c28b293a9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e9134-485d-4833-9daa-91c28b293a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_activity" ma:index="14"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73e9134-485d-4833-9daa-91c28b293a95" xsi:nil="true"/>
  </documentManagement>
</p:properties>
</file>

<file path=customXml/itemProps1.xml><?xml version="1.0" encoding="utf-8"?>
<ds:datastoreItem xmlns:ds="http://schemas.openxmlformats.org/officeDocument/2006/customXml" ds:itemID="{8589CFBE-24D0-4005-91F6-505F4533A4F3}">
  <ds:schemaRefs>
    <ds:schemaRef ds:uri="http://schemas.microsoft.com/sharepoint/v3/contenttype/forms"/>
  </ds:schemaRefs>
</ds:datastoreItem>
</file>

<file path=customXml/itemProps2.xml><?xml version="1.0" encoding="utf-8"?>
<ds:datastoreItem xmlns:ds="http://schemas.openxmlformats.org/officeDocument/2006/customXml" ds:itemID="{81ED8F28-9A02-48E7-A735-8F371E40C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e9134-485d-4833-9daa-91c28b293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CAD681-D0BD-43E8-A20F-1FFE8F8193E4}">
  <ds:schemaRefs>
    <ds:schemaRef ds:uri="http://schemas.microsoft.com/office/2006/documentManagement/types"/>
    <ds:schemaRef ds:uri="a73e9134-485d-4833-9daa-91c28b293a95"/>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Calculater</vt:lpstr>
      <vt:lpstr>README</vt:lpstr>
      <vt:lpstr>male</vt:lpstr>
      <vt:lpstr>female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工藤渉</dc:creator>
  <cp:lastModifiedBy>Wataru Kudo</cp:lastModifiedBy>
  <dcterms:created xsi:type="dcterms:W3CDTF">2023-01-22T15:13:02Z</dcterms:created>
  <dcterms:modified xsi:type="dcterms:W3CDTF">2023-04-25T16:13:03Z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0x0101003872F8C84FC1AC40BCE2C690951B43F7</vt:lpwstr>
  </property>
</Properties>
</file>