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3.xml" ContentType="application/vnd.openxmlformats-officedocument.themeOverride+xml"/>
  <Override PartName="/xl/drawings/drawing4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4.xml" ContentType="application/vnd.openxmlformats-officedocument.themeOverrid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5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6.xml" ContentType="application/vnd.openxmlformats-officedocument.themeOverrid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7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8.xml" ContentType="application/vnd.openxmlformats-officedocument.themeOverride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9.xml" ContentType="application/vnd.openxmlformats-officedocument.themeOverride+xml"/>
  <Override PartName="/xl/drawings/drawing8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0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豪\Desktop\"/>
    </mc:Choice>
  </mc:AlternateContent>
  <xr:revisionPtr revIDLastSave="0" documentId="13_ncr:1_{3801FB03-1066-478B-A15F-ABEBA42574FA}" xr6:coauthVersionLast="33" xr6:coauthVersionMax="33" xr10:uidLastSave="{00000000-0000-0000-0000-000000000000}"/>
  <bookViews>
    <workbookView xWindow="0" yWindow="0" windowWidth="19200" windowHeight="5870" activeTab="1" xr2:uid="{26D9DF18-A94E-48B7-8405-5CD096FE1131}"/>
  </bookViews>
  <sheets>
    <sheet name="リスト" sheetId="2" r:id="rId1"/>
    <sheet name="図4-1" sheetId="18" r:id="rId2"/>
    <sheet name="図4-2" sheetId="16" r:id="rId3"/>
    <sheet name="図4-3" sheetId="25" r:id="rId4"/>
    <sheet name="図4-4" sheetId="19" r:id="rId5"/>
    <sheet name="図4-5" sheetId="17" r:id="rId6"/>
    <sheet name="図4-6" sheetId="22" r:id="rId7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8" l="1"/>
  <c r="D13" i="18"/>
  <c r="D12" i="18"/>
  <c r="D11" i="18"/>
  <c r="D10" i="18"/>
  <c r="D9" i="18"/>
  <c r="D8" i="18"/>
  <c r="D7" i="18"/>
  <c r="D6" i="18"/>
  <c r="D5" i="18"/>
  <c r="D4" i="18"/>
  <c r="D3" i="18"/>
</calcChain>
</file>

<file path=xl/sharedStrings.xml><?xml version="1.0" encoding="utf-8"?>
<sst xmlns="http://schemas.openxmlformats.org/spreadsheetml/2006/main" count="174" uniqueCount="49">
  <si>
    <t>人数</t>
    <rPh sb="0" eb="2">
      <t>ニンズウ</t>
    </rPh>
    <phoneticPr fontId="13"/>
  </si>
  <si>
    <t>0日</t>
  </si>
  <si>
    <t>1-10日</t>
  </si>
  <si>
    <t>11-19日</t>
  </si>
  <si>
    <t>21-30日</t>
  </si>
  <si>
    <t>31-40日</t>
  </si>
  <si>
    <t>51-60日</t>
  </si>
  <si>
    <t>61-70日</t>
  </si>
  <si>
    <t>71-80日</t>
  </si>
  <si>
    <t>81-90日</t>
  </si>
  <si>
    <t>91-100日</t>
  </si>
  <si>
    <t>101日以上</t>
  </si>
  <si>
    <t>41-50日</t>
    <rPh sb="5" eb="6">
      <t>ニチ</t>
    </rPh>
    <phoneticPr fontId="12"/>
  </si>
  <si>
    <t>60-64歳</t>
    <rPh sb="5" eb="6">
      <t>サイ</t>
    </rPh>
    <phoneticPr fontId="13"/>
  </si>
  <si>
    <t>割合</t>
    <rPh sb="0" eb="2">
      <t>ワリアイ</t>
    </rPh>
    <phoneticPr fontId="13"/>
  </si>
  <si>
    <t>研究班</t>
    <rPh sb="0" eb="3">
      <t>ケンキュウハン</t>
    </rPh>
    <phoneticPr fontId="13"/>
  </si>
  <si>
    <t>社内</t>
    <rPh sb="0" eb="2">
      <t>シャナイ</t>
    </rPh>
    <phoneticPr fontId="13"/>
  </si>
  <si>
    <t>男性</t>
    <rPh sb="0" eb="2">
      <t>ダンセイ</t>
    </rPh>
    <phoneticPr fontId="13"/>
  </si>
  <si>
    <t>女性</t>
    <rPh sb="0" eb="2">
      <t>ジョセイ</t>
    </rPh>
    <phoneticPr fontId="13"/>
  </si>
  <si>
    <t>50-59歳</t>
    <rPh sb="5" eb="6">
      <t>サイ</t>
    </rPh>
    <phoneticPr fontId="13"/>
  </si>
  <si>
    <t>40-49歳</t>
    <rPh sb="5" eb="6">
      <t>サイ</t>
    </rPh>
    <phoneticPr fontId="13"/>
  </si>
  <si>
    <t>30-39歳</t>
    <rPh sb="5" eb="6">
      <t>サイ</t>
    </rPh>
    <phoneticPr fontId="13"/>
  </si>
  <si>
    <t>20-29歳</t>
    <rPh sb="5" eb="6">
      <t>サイ</t>
    </rPh>
    <phoneticPr fontId="13"/>
  </si>
  <si>
    <t>内容</t>
    <rPh sb="0" eb="2">
      <t>ナイヨウ</t>
    </rPh>
    <phoneticPr fontId="13"/>
  </si>
  <si>
    <t>ウェブサイト上の図の番号</t>
    <rPh sb="6" eb="7">
      <t>ジョウ</t>
    </rPh>
    <rPh sb="8" eb="9">
      <t>ズ</t>
    </rPh>
    <rPh sb="10" eb="12">
      <t>バンゴウ</t>
    </rPh>
    <phoneticPr fontId="13"/>
  </si>
  <si>
    <t>図4-1</t>
    <rPh sb="0" eb="1">
      <t>ズ</t>
    </rPh>
    <phoneticPr fontId="13"/>
  </si>
  <si>
    <t>図4-2</t>
    <rPh sb="0" eb="1">
      <t>ズ</t>
    </rPh>
    <phoneticPr fontId="12"/>
  </si>
  <si>
    <t>図4-3</t>
    <rPh sb="0" eb="1">
      <t>ズ</t>
    </rPh>
    <phoneticPr fontId="12"/>
  </si>
  <si>
    <t>図4-4</t>
    <rPh sb="0" eb="1">
      <t>ズ</t>
    </rPh>
    <phoneticPr fontId="12"/>
  </si>
  <si>
    <t>図4-5</t>
    <rPh sb="0" eb="1">
      <t>ズ</t>
    </rPh>
    <phoneticPr fontId="13"/>
  </si>
  <si>
    <t>図4-6</t>
    <rPh sb="0" eb="1">
      <t>ズ</t>
    </rPh>
    <phoneticPr fontId="12"/>
  </si>
  <si>
    <t>表4-1</t>
    <phoneticPr fontId="13"/>
  </si>
  <si>
    <t>病休日数（欠勤+休職）の性別年齢階級別平均値（男性54,560名、女性19,963名）</t>
    <rPh sb="12" eb="14">
      <t>セイベツ</t>
    </rPh>
    <rPh sb="19" eb="22">
      <t>ヘイキンチ</t>
    </rPh>
    <rPh sb="23" eb="25">
      <t>ダンセイ</t>
    </rPh>
    <rPh sb="31" eb="32">
      <t>メイ</t>
    </rPh>
    <rPh sb="33" eb="35">
      <t>ジョセイ</t>
    </rPh>
    <rPh sb="41" eb="42">
      <t>メイ</t>
    </rPh>
    <phoneticPr fontId="12"/>
  </si>
  <si>
    <t>病休日数（欠勤+休職）の分布（男性54,875名、女性19,996名）</t>
    <rPh sb="12" eb="14">
      <t>ブンプ</t>
    </rPh>
    <rPh sb="15" eb="17">
      <t>ダンセイ</t>
    </rPh>
    <rPh sb="23" eb="24">
      <t>メイ</t>
    </rPh>
    <rPh sb="25" eb="27">
      <t>ジョセイ</t>
    </rPh>
    <rPh sb="33" eb="34">
      <t>メイ</t>
    </rPh>
    <phoneticPr fontId="13"/>
  </si>
  <si>
    <t>病休日数（欠勤+休職）の分布（n=74,871）</t>
    <rPh sb="12" eb="14">
      <t>ブンプ</t>
    </rPh>
    <phoneticPr fontId="13"/>
  </si>
  <si>
    <t>アブセンティーイズム（アンケート）の分布（n=7,616）</t>
    <rPh sb="18" eb="20">
      <t>ブンプ</t>
    </rPh>
    <phoneticPr fontId="13"/>
  </si>
  <si>
    <t>アブセンティーイズム（アンケート）の分布（男性4,690名、女性2,926名）</t>
    <rPh sb="18" eb="20">
      <t>ブンプ</t>
    </rPh>
    <rPh sb="21" eb="23">
      <t>ダンセイ</t>
    </rPh>
    <rPh sb="28" eb="29">
      <t>メイ</t>
    </rPh>
    <rPh sb="30" eb="32">
      <t>ジョセイ</t>
    </rPh>
    <rPh sb="37" eb="38">
      <t>メイ</t>
    </rPh>
    <phoneticPr fontId="13"/>
  </si>
  <si>
    <t>アブセンティーイズム（アンケート）の性別年齢階級別平均値（男性4,659名、女性2,923名）</t>
    <rPh sb="18" eb="20">
      <t>セイベツ</t>
    </rPh>
    <rPh sb="25" eb="28">
      <t>ヘイキンチ</t>
    </rPh>
    <rPh sb="29" eb="31">
      <t>ダンセイ</t>
    </rPh>
    <rPh sb="36" eb="37">
      <t>メイ</t>
    </rPh>
    <rPh sb="38" eb="40">
      <t>ジョセイ</t>
    </rPh>
    <rPh sb="45" eb="46">
      <t>メイ</t>
    </rPh>
    <phoneticPr fontId="12"/>
  </si>
  <si>
    <t>アブセンティーイズム（アンケート）の性別年齢階級別平均値（男性4,659名、女性2,923名）</t>
    <rPh sb="18" eb="20">
      <t>セイベツ</t>
    </rPh>
    <rPh sb="20" eb="25">
      <t>ネンレイカイキュウベツ</t>
    </rPh>
    <rPh sb="25" eb="28">
      <t>ヘイキンチ</t>
    </rPh>
    <rPh sb="29" eb="31">
      <t>ダンセイ</t>
    </rPh>
    <rPh sb="36" eb="37">
      <t>メイ</t>
    </rPh>
    <rPh sb="38" eb="40">
      <t>ジョセイ</t>
    </rPh>
    <rPh sb="45" eb="46">
      <t>メイ</t>
    </rPh>
    <phoneticPr fontId="12"/>
  </si>
  <si>
    <t>研究班（男性）</t>
    <rPh sb="0" eb="3">
      <t>ケンキュウハン</t>
    </rPh>
    <rPh sb="4" eb="6">
      <t>ダンセイ</t>
    </rPh>
    <phoneticPr fontId="13"/>
  </si>
  <si>
    <t>研究班（女性）</t>
    <rPh sb="0" eb="3">
      <t>ケンキュウハン</t>
    </rPh>
    <rPh sb="4" eb="6">
      <t>ジョセイ</t>
    </rPh>
    <phoneticPr fontId="13"/>
  </si>
  <si>
    <t>社内（男性）</t>
    <rPh sb="0" eb="2">
      <t>シャナイ</t>
    </rPh>
    <rPh sb="3" eb="5">
      <t>ダンセイ</t>
    </rPh>
    <phoneticPr fontId="12"/>
  </si>
  <si>
    <t>社内（女性）</t>
    <rPh sb="0" eb="2">
      <t>シャナイ</t>
    </rPh>
    <rPh sb="3" eb="5">
      <t>ジョセイ</t>
    </rPh>
    <phoneticPr fontId="13"/>
  </si>
  <si>
    <r>
      <t>表4-</t>
    </r>
    <r>
      <rPr>
        <sz val="11"/>
        <color theme="1"/>
        <rFont val="游ゴシック"/>
        <family val="2"/>
        <charset val="128"/>
      </rPr>
      <t>2</t>
    </r>
    <phoneticPr fontId="13"/>
  </si>
  <si>
    <r>
      <t>表4-</t>
    </r>
    <r>
      <rPr>
        <sz val="11"/>
        <color theme="1"/>
        <rFont val="游ゴシック"/>
        <family val="2"/>
        <charset val="128"/>
      </rPr>
      <t>3</t>
    </r>
    <phoneticPr fontId="12"/>
  </si>
  <si>
    <t>表4-4</t>
    <phoneticPr fontId="12"/>
  </si>
  <si>
    <r>
      <t>表4-</t>
    </r>
    <r>
      <rPr>
        <sz val="11"/>
        <color theme="1"/>
        <rFont val="游ゴシック"/>
        <family val="2"/>
        <charset val="128"/>
      </rPr>
      <t>5</t>
    </r>
    <phoneticPr fontId="12"/>
  </si>
  <si>
    <r>
      <t>表4-</t>
    </r>
    <r>
      <rPr>
        <sz val="11"/>
        <color theme="1"/>
        <rFont val="游ゴシック"/>
        <family val="2"/>
        <charset val="128"/>
      </rPr>
      <t>6</t>
    </r>
    <phoneticPr fontId="12"/>
  </si>
  <si>
    <t>病休日数（欠勤+休職）の性別年齢階級別平均日数（男性54,560名、女性19,963名）</t>
    <rPh sb="12" eb="14">
      <t>セイベツ</t>
    </rPh>
    <rPh sb="19" eb="21">
      <t>ヘイキン</t>
    </rPh>
    <rPh sb="21" eb="23">
      <t>ニッスウ</t>
    </rPh>
    <rPh sb="24" eb="26">
      <t>ダンセイ</t>
    </rPh>
    <rPh sb="32" eb="33">
      <t>メイ</t>
    </rPh>
    <rPh sb="34" eb="36">
      <t>ジョセイ</t>
    </rPh>
    <rPh sb="42" eb="43">
      <t>メイ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</si>
</sst>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.0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2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1" fillId="0" borderId="0" xfId="1" applyAlignment="1">
      <alignment horizontal="center" vertical="center"/>
    </xf>
    <xf numFmtId="0" fontId="11" fillId="0" borderId="0" xfId="1">
      <alignment vertical="center"/>
    </xf>
    <xf numFmtId="0" fontId="10" fillId="0" borderId="0" xfId="2">
      <alignment vertical="center"/>
    </xf>
    <xf numFmtId="176" fontId="0" fillId="0" borderId="1" xfId="3" applyNumberFormat="1" applyFont="1" applyBorder="1" applyAlignment="1">
      <alignment vertical="center"/>
    </xf>
    <xf numFmtId="9" fontId="10" fillId="0" borderId="1" xfId="2" applyNumberFormat="1" applyBorder="1" applyAlignment="1">
      <alignment horizontal="center" vertical="center"/>
    </xf>
    <xf numFmtId="0" fontId="10" fillId="0" borderId="1" xfId="2" applyBorder="1">
      <alignment vertical="center"/>
    </xf>
    <xf numFmtId="177" fontId="10" fillId="0" borderId="0" xfId="2" applyNumberFormat="1" applyAlignment="1">
      <alignment vertical="center"/>
    </xf>
    <xf numFmtId="0" fontId="0" fillId="0" borderId="1" xfId="0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0" fontId="7" fillId="0" borderId="0" xfId="5">
      <alignment vertical="center"/>
    </xf>
    <xf numFmtId="0" fontId="7" fillId="0" borderId="0" xfId="5" applyBorder="1">
      <alignment vertical="center"/>
    </xf>
    <xf numFmtId="177" fontId="7" fillId="0" borderId="0" xfId="5" applyNumberFormat="1" applyBorder="1" applyAlignment="1">
      <alignment vertical="center"/>
    </xf>
    <xf numFmtId="9" fontId="0" fillId="0" borderId="0" xfId="6" applyFont="1" applyBorder="1">
      <alignment vertical="center"/>
    </xf>
    <xf numFmtId="176" fontId="0" fillId="0" borderId="0" xfId="6" applyNumberFormat="1" applyFont="1" applyBorder="1" applyAlignment="1">
      <alignment vertical="center"/>
    </xf>
    <xf numFmtId="0" fontId="7" fillId="0" borderId="0" xfId="5" applyFill="1" applyBorder="1" applyAlignment="1">
      <alignment horizontal="left" vertical="center"/>
    </xf>
    <xf numFmtId="0" fontId="7" fillId="0" borderId="1" xfId="5" applyBorder="1" applyAlignment="1">
      <alignment horizontal="center" vertical="center"/>
    </xf>
    <xf numFmtId="0" fontId="7" fillId="0" borderId="1" xfId="5" applyBorder="1">
      <alignment vertical="center"/>
    </xf>
    <xf numFmtId="0" fontId="7" fillId="0" borderId="0" xfId="5" applyBorder="1" applyAlignment="1">
      <alignment horizontal="center" vertical="center"/>
    </xf>
    <xf numFmtId="0" fontId="7" fillId="0" borderId="3" xfId="5" applyBorder="1" applyAlignment="1">
      <alignment horizontal="center" vertical="center"/>
    </xf>
    <xf numFmtId="0" fontId="7" fillId="0" borderId="2" xfId="5" applyBorder="1" applyAlignment="1">
      <alignment horizontal="center" vertical="center"/>
    </xf>
    <xf numFmtId="2" fontId="7" fillId="0" borderId="1" xfId="5" applyNumberFormat="1" applyBorder="1">
      <alignment vertical="center"/>
    </xf>
    <xf numFmtId="0" fontId="6" fillId="0" borderId="0" xfId="5" applyFont="1" applyBorder="1">
      <alignment vertical="center"/>
    </xf>
    <xf numFmtId="0" fontId="5" fillId="0" borderId="1" xfId="1" applyFont="1" applyBorder="1" applyAlignment="1">
      <alignment horizontal="center" vertical="center"/>
    </xf>
    <xf numFmtId="0" fontId="4" fillId="0" borderId="1" xfId="1" applyFont="1" applyBorder="1">
      <alignment vertical="center"/>
    </xf>
    <xf numFmtId="38" fontId="0" fillId="0" borderId="0" xfId="8" applyFont="1" applyAlignment="1">
      <alignment vertical="center"/>
    </xf>
    <xf numFmtId="38" fontId="10" fillId="0" borderId="1" xfId="8" applyFont="1" applyBorder="1" applyAlignment="1">
      <alignment horizontal="center" vertical="center"/>
    </xf>
    <xf numFmtId="38" fontId="0" fillId="0" borderId="1" xfId="8" applyFont="1" applyBorder="1" applyAlignment="1">
      <alignment vertical="center"/>
    </xf>
    <xf numFmtId="38" fontId="10" fillId="0" borderId="0" xfId="8" applyFont="1">
      <alignment vertical="center"/>
    </xf>
    <xf numFmtId="0" fontId="4" fillId="0" borderId="0" xfId="1" applyFont="1">
      <alignment vertical="center"/>
    </xf>
    <xf numFmtId="0" fontId="4" fillId="0" borderId="0" xfId="5" applyFont="1" applyBorder="1">
      <alignment vertical="center"/>
    </xf>
    <xf numFmtId="0" fontId="3" fillId="0" borderId="1" xfId="2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5" applyFont="1" applyBorder="1" applyAlignment="1">
      <alignment horizontal="center" vertical="center"/>
    </xf>
    <xf numFmtId="0" fontId="1" fillId="0" borderId="0" xfId="5" applyFont="1" applyBorder="1">
      <alignment vertical="center"/>
    </xf>
    <xf numFmtId="0" fontId="3" fillId="0" borderId="1" xfId="2" applyFont="1" applyBorder="1" applyAlignment="1" applyProtection="1">
      <alignment horizontal="center" vertical="center"/>
      <protection locked="0"/>
    </xf>
    <xf numFmtId="2" fontId="7" fillId="0" borderId="1" xfId="5" applyNumberFormat="1" applyBorder="1" applyProtection="1">
      <alignment vertical="center"/>
      <protection locked="0"/>
    </xf>
    <xf numFmtId="176" fontId="0" fillId="0" borderId="1" xfId="3" applyNumberFormat="1" applyFont="1" applyBorder="1" applyAlignment="1" applyProtection="1">
      <alignment vertical="center"/>
      <protection locked="0"/>
    </xf>
    <xf numFmtId="0" fontId="10" fillId="0" borderId="0" xfId="2" applyProtection="1">
      <alignment vertical="center"/>
      <protection locked="0"/>
    </xf>
    <xf numFmtId="0" fontId="9" fillId="0" borderId="1" xfId="2" applyFont="1" applyBorder="1" applyAlignment="1" applyProtection="1">
      <alignment horizontal="center" vertical="center"/>
      <protection locked="0"/>
    </xf>
  </cellXfs>
  <cellStyles count="9">
    <cellStyle name="パーセント 2" xfId="3" xr:uid="{3309F12A-78C6-4EBE-BFD8-8D5D6412BA42}"/>
    <cellStyle name="パーセント 3" xfId="6" xr:uid="{5D854FFE-23D4-4803-A5B8-B9742A37229B}"/>
    <cellStyle name="桁区切り" xfId="8" builtinId="6"/>
    <cellStyle name="桁区切り 2" xfId="4" xr:uid="{35147B58-6EC2-47CA-A7F5-EE8FAED1FEC6}"/>
    <cellStyle name="桁区切り 3" xfId="7" xr:uid="{2F7597A4-0CB9-4134-91F7-BD4B14A87741}"/>
    <cellStyle name="標準" xfId="0" builtinId="0"/>
    <cellStyle name="標準 2" xfId="1" xr:uid="{5C15ADD9-F8CA-4896-AC08-3BF7B467230F}"/>
    <cellStyle name="標準 3" xfId="2" xr:uid="{C57C1CBE-5BD5-4F08-8C5B-BACAC858100A}"/>
    <cellStyle name="標準 4" xfId="5" xr:uid="{D5CD805E-A1AF-4208-B46E-71070732A12E}"/>
  </cellStyles>
  <dxfs count="0"/>
  <tableStyles count="0" defaultTableStyle="TableStyleMedium2" defaultPivotStyle="PivotStyleLight16"/>
  <colors>
    <mruColors>
      <color rgb="FFAE393A"/>
      <color rgb="FF173066"/>
      <color rgb="FF313A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1.xml"/><Relationship Id="rId1" Type="http://schemas.microsoft.com/office/2011/relationships/chartStyle" Target="style11.xml"/><Relationship Id="rId4" Type="http://schemas.openxmlformats.org/officeDocument/2006/relationships/chartUserShapes" Target="../drawings/drawing8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chartUserShapes" Target="../drawings/drawing4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'図4-1'!$G$2</c:f>
              <c:strCache>
                <c:ptCount val="1"/>
                <c:pt idx="0">
                  <c:v>研究班</c:v>
                </c:pt>
              </c:strCache>
            </c:strRef>
          </c:tx>
          <c:spPr>
            <a:solidFill>
              <a:srgbClr val="313A4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'図4-1'!$F$3:$F$14</c:f>
              <c:strCache>
                <c:ptCount val="12"/>
                <c:pt idx="0">
                  <c:v>0日</c:v>
                </c:pt>
                <c:pt idx="1">
                  <c:v>1-10日</c:v>
                </c:pt>
                <c:pt idx="2">
                  <c:v>11-19日</c:v>
                </c:pt>
                <c:pt idx="3">
                  <c:v>21-30日</c:v>
                </c:pt>
                <c:pt idx="4">
                  <c:v>31-40日</c:v>
                </c:pt>
                <c:pt idx="5">
                  <c:v>41-50日</c:v>
                </c:pt>
                <c:pt idx="6">
                  <c:v>51-60日</c:v>
                </c:pt>
                <c:pt idx="7">
                  <c:v>61-70日</c:v>
                </c:pt>
                <c:pt idx="8">
                  <c:v>71-80日</c:v>
                </c:pt>
                <c:pt idx="9">
                  <c:v>81-90日</c:v>
                </c:pt>
                <c:pt idx="10">
                  <c:v>91-100日</c:v>
                </c:pt>
                <c:pt idx="11">
                  <c:v>101日以上</c:v>
                </c:pt>
              </c:strCache>
            </c:strRef>
          </c:cat>
          <c:val>
            <c:numRef>
              <c:f>'図4-1'!$G$3:$G$14</c:f>
              <c:numCache>
                <c:formatCode>0.0%</c:formatCode>
                <c:ptCount val="12"/>
                <c:pt idx="0">
                  <c:v>0.46349789915966388</c:v>
                </c:pt>
                <c:pt idx="1">
                  <c:v>0.51286764705882348</c:v>
                </c:pt>
                <c:pt idx="2">
                  <c:v>1.4311974789915966E-2</c:v>
                </c:pt>
                <c:pt idx="3">
                  <c:v>3.8077731092436974E-3</c:v>
                </c:pt>
                <c:pt idx="4">
                  <c:v>1.0504201680672268E-3</c:v>
                </c:pt>
                <c:pt idx="5">
                  <c:v>0</c:v>
                </c:pt>
                <c:pt idx="6">
                  <c:v>1.0504201680672268E-3</c:v>
                </c:pt>
                <c:pt idx="7">
                  <c:v>2.6260504201680671E-4</c:v>
                </c:pt>
                <c:pt idx="8">
                  <c:v>3.9390756302521009E-4</c:v>
                </c:pt>
                <c:pt idx="9">
                  <c:v>2.6260504201680671E-4</c:v>
                </c:pt>
                <c:pt idx="10">
                  <c:v>1.3130252100840336E-4</c:v>
                </c:pt>
                <c:pt idx="11">
                  <c:v>2.3634453781512603E-3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6E-4F9D-AEA1-91608BB58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8307200"/>
        <c:axId val="528307528"/>
      </c:barChart>
      <c:catAx>
        <c:axId val="528307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8307528"/>
        <c:crosses val="autoZero"/>
        <c:auto val="1"/>
        <c:lblAlgn val="ctr"/>
        <c:lblOffset val="100"/>
        <c:noMultiLvlLbl val="0"/>
      </c:catAx>
      <c:valAx>
        <c:axId val="528307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8307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'図4-5'!$G$2</c:f>
              <c:strCache>
                <c:ptCount val="1"/>
                <c:pt idx="0">
                  <c:v>研究班（男性）</c:v>
                </c:pt>
              </c:strCache>
            </c:strRef>
          </c:tx>
          <c:spPr>
            <a:pattFill prst="pct25">
              <a:fgClr>
                <a:srgbClr val="173066"/>
              </a:fgClr>
              <a:bgClr>
                <a:schemeClr val="bg1"/>
              </a:bgClr>
            </a:pattFill>
            <a:ln>
              <a:solidFill>
                <a:srgbClr val="173066"/>
              </a:solidFill>
              <a:prstDash val="solid"/>
            </a:ln>
            <a:effectLst/>
          </c:spPr>
          <c:invertIfNegative val="0"/>
          <c:cat>
            <c:strRef>
              <c:f>'図4-5'!$F$3:$F$14</c:f>
              <c:strCache>
                <c:ptCount val="12"/>
                <c:pt idx="0">
                  <c:v>0日</c:v>
                </c:pt>
                <c:pt idx="1">
                  <c:v>1-10日</c:v>
                </c:pt>
                <c:pt idx="2">
                  <c:v>11-19日</c:v>
                </c:pt>
                <c:pt idx="3">
                  <c:v>21-30日</c:v>
                </c:pt>
                <c:pt idx="4">
                  <c:v>31-40日</c:v>
                </c:pt>
                <c:pt idx="5">
                  <c:v>41-50日</c:v>
                </c:pt>
                <c:pt idx="6">
                  <c:v>51-60日</c:v>
                </c:pt>
                <c:pt idx="7">
                  <c:v>61-70日</c:v>
                </c:pt>
                <c:pt idx="8">
                  <c:v>71-80日</c:v>
                </c:pt>
                <c:pt idx="9">
                  <c:v>81-90日</c:v>
                </c:pt>
                <c:pt idx="10">
                  <c:v>91-100日</c:v>
                </c:pt>
                <c:pt idx="11">
                  <c:v>101日以上</c:v>
                </c:pt>
              </c:strCache>
            </c:strRef>
          </c:cat>
          <c:val>
            <c:numRef>
              <c:f>'図4-5'!$G$3:$G$14</c:f>
              <c:numCache>
                <c:formatCode>0.0%</c:formatCode>
                <c:ptCount val="12"/>
                <c:pt idx="0">
                  <c:v>0.97485193621867883</c:v>
                </c:pt>
                <c:pt idx="1">
                  <c:v>5.466970387243736E-3</c:v>
                </c:pt>
                <c:pt idx="2">
                  <c:v>3.3348519362186788E-3</c:v>
                </c:pt>
                <c:pt idx="3">
                  <c:v>2.5330296127562641E-3</c:v>
                </c:pt>
                <c:pt idx="4">
                  <c:v>1.3302961275626424E-3</c:v>
                </c:pt>
                <c:pt idx="5">
                  <c:v>1.4031890660592256E-3</c:v>
                </c:pt>
                <c:pt idx="6">
                  <c:v>1.0022779043280183E-3</c:v>
                </c:pt>
                <c:pt idx="7">
                  <c:v>1.1662870159453304E-3</c:v>
                </c:pt>
                <c:pt idx="8">
                  <c:v>6.3781321184510254E-4</c:v>
                </c:pt>
                <c:pt idx="9">
                  <c:v>6.0136674259681096E-4</c:v>
                </c:pt>
                <c:pt idx="10">
                  <c:v>6.7425968109339411E-4</c:v>
                </c:pt>
                <c:pt idx="11">
                  <c:v>6.9977220956719821E-3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62-43D3-99C3-665E70714168}"/>
            </c:ext>
          </c:extLst>
        </c:ser>
        <c:ser>
          <c:idx val="1"/>
          <c:order val="1"/>
          <c:tx>
            <c:strRef>
              <c:f>'図4-5'!$H$2</c:f>
              <c:strCache>
                <c:ptCount val="1"/>
                <c:pt idx="0">
                  <c:v>研究班（女性）</c:v>
                </c:pt>
              </c:strCache>
            </c:strRef>
          </c:tx>
          <c:spPr>
            <a:pattFill prst="pct25">
              <a:fgClr>
                <a:srgbClr val="AE393A"/>
              </a:fgClr>
              <a:bgClr>
                <a:schemeClr val="bg1"/>
              </a:bgClr>
            </a:pattFill>
            <a:ln cmpd="sng">
              <a:solidFill>
                <a:srgbClr val="AE393A"/>
              </a:solidFill>
              <a:prstDash val="solid"/>
            </a:ln>
            <a:effectLst/>
          </c:spPr>
          <c:invertIfNegative val="0"/>
          <c:cat>
            <c:strRef>
              <c:f>'図4-5'!$F$3:$F$14</c:f>
              <c:strCache>
                <c:ptCount val="12"/>
                <c:pt idx="0">
                  <c:v>0日</c:v>
                </c:pt>
                <c:pt idx="1">
                  <c:v>1-10日</c:v>
                </c:pt>
                <c:pt idx="2">
                  <c:v>11-19日</c:v>
                </c:pt>
                <c:pt idx="3">
                  <c:v>21-30日</c:v>
                </c:pt>
                <c:pt idx="4">
                  <c:v>31-40日</c:v>
                </c:pt>
                <c:pt idx="5">
                  <c:v>41-50日</c:v>
                </c:pt>
                <c:pt idx="6">
                  <c:v>51-60日</c:v>
                </c:pt>
                <c:pt idx="7">
                  <c:v>61-70日</c:v>
                </c:pt>
                <c:pt idx="8">
                  <c:v>71-80日</c:v>
                </c:pt>
                <c:pt idx="9">
                  <c:v>81-90日</c:v>
                </c:pt>
                <c:pt idx="10">
                  <c:v>91-100日</c:v>
                </c:pt>
                <c:pt idx="11">
                  <c:v>101日以上</c:v>
                </c:pt>
              </c:strCache>
            </c:strRef>
          </c:cat>
          <c:val>
            <c:numRef>
              <c:f>'図4-5'!$H$3:$H$14</c:f>
              <c:numCache>
                <c:formatCode>0.0%</c:formatCode>
                <c:ptCount val="12"/>
                <c:pt idx="0">
                  <c:v>0.95949189837967597</c:v>
                </c:pt>
                <c:pt idx="1">
                  <c:v>8.1016203240648135E-3</c:v>
                </c:pt>
                <c:pt idx="2">
                  <c:v>3.1506301260252052E-3</c:v>
                </c:pt>
                <c:pt idx="3">
                  <c:v>3.3506701340268053E-3</c:v>
                </c:pt>
                <c:pt idx="4">
                  <c:v>1.7503500700140028E-3</c:v>
                </c:pt>
                <c:pt idx="5">
                  <c:v>2.1504300860172034E-3</c:v>
                </c:pt>
                <c:pt idx="6">
                  <c:v>1.4002800560112022E-3</c:v>
                </c:pt>
                <c:pt idx="7">
                  <c:v>1.4002800560112022E-3</c:v>
                </c:pt>
                <c:pt idx="8">
                  <c:v>1.0502100420084017E-3</c:v>
                </c:pt>
                <c:pt idx="9">
                  <c:v>1.4002800560112022E-3</c:v>
                </c:pt>
                <c:pt idx="10">
                  <c:v>1.3502700540108021E-3</c:v>
                </c:pt>
                <c:pt idx="11">
                  <c:v>1.5403080616123225E-2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62-43D3-99C3-665E70714168}"/>
            </c:ext>
          </c:extLst>
        </c:ser>
        <c:ser>
          <c:idx val="2"/>
          <c:order val="2"/>
          <c:tx>
            <c:strRef>
              <c:f>'図4-5'!$I$2</c:f>
              <c:strCache>
                <c:ptCount val="1"/>
                <c:pt idx="0">
                  <c:v>社内（男性）</c:v>
                </c:pt>
              </c:strCache>
            </c:strRef>
          </c:tx>
          <c:spPr>
            <a:solidFill>
              <a:srgbClr val="173066"/>
            </a:solidFill>
            <a:ln>
              <a:solidFill>
                <a:srgbClr val="173066"/>
              </a:solidFill>
            </a:ln>
            <a:effectLst/>
          </c:spPr>
          <c:invertIfNegative val="0"/>
          <c:cat>
            <c:strRef>
              <c:f>'図4-5'!$F$3:$F$14</c:f>
              <c:strCache>
                <c:ptCount val="12"/>
                <c:pt idx="0">
                  <c:v>0日</c:v>
                </c:pt>
                <c:pt idx="1">
                  <c:v>1-10日</c:v>
                </c:pt>
                <c:pt idx="2">
                  <c:v>11-19日</c:v>
                </c:pt>
                <c:pt idx="3">
                  <c:v>21-30日</c:v>
                </c:pt>
                <c:pt idx="4">
                  <c:v>31-40日</c:v>
                </c:pt>
                <c:pt idx="5">
                  <c:v>41-50日</c:v>
                </c:pt>
                <c:pt idx="6">
                  <c:v>51-60日</c:v>
                </c:pt>
                <c:pt idx="7">
                  <c:v>61-70日</c:v>
                </c:pt>
                <c:pt idx="8">
                  <c:v>71-80日</c:v>
                </c:pt>
                <c:pt idx="9">
                  <c:v>81-90日</c:v>
                </c:pt>
                <c:pt idx="10">
                  <c:v>91-100日</c:v>
                </c:pt>
                <c:pt idx="11">
                  <c:v>101日以上</c:v>
                </c:pt>
              </c:strCache>
            </c:strRef>
          </c:cat>
          <c:val>
            <c:numRef>
              <c:f>'図4-5'!$I$3:$I$14</c:f>
              <c:numCache>
                <c:formatCode>0.0%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2-7A62-43D3-99C3-665E70714168}"/>
            </c:ext>
          </c:extLst>
        </c:ser>
        <c:ser>
          <c:idx val="3"/>
          <c:order val="3"/>
          <c:tx>
            <c:strRef>
              <c:f>'図4-5'!$J$2</c:f>
              <c:strCache>
                <c:ptCount val="1"/>
                <c:pt idx="0">
                  <c:v>社内（女性）</c:v>
                </c:pt>
              </c:strCache>
            </c:strRef>
          </c:tx>
          <c:spPr>
            <a:solidFill>
              <a:srgbClr val="AE393A"/>
            </a:solidFill>
            <a:ln>
              <a:solidFill>
                <a:srgbClr val="AE393A"/>
              </a:solidFill>
            </a:ln>
            <a:effectLst/>
          </c:spPr>
          <c:invertIfNegative val="0"/>
          <c:cat>
            <c:strRef>
              <c:f>'図4-5'!$F$3:$F$14</c:f>
              <c:strCache>
                <c:ptCount val="12"/>
                <c:pt idx="0">
                  <c:v>0日</c:v>
                </c:pt>
                <c:pt idx="1">
                  <c:v>1-10日</c:v>
                </c:pt>
                <c:pt idx="2">
                  <c:v>11-19日</c:v>
                </c:pt>
                <c:pt idx="3">
                  <c:v>21-30日</c:v>
                </c:pt>
                <c:pt idx="4">
                  <c:v>31-40日</c:v>
                </c:pt>
                <c:pt idx="5">
                  <c:v>41-50日</c:v>
                </c:pt>
                <c:pt idx="6">
                  <c:v>51-60日</c:v>
                </c:pt>
                <c:pt idx="7">
                  <c:v>61-70日</c:v>
                </c:pt>
                <c:pt idx="8">
                  <c:v>71-80日</c:v>
                </c:pt>
                <c:pt idx="9">
                  <c:v>81-90日</c:v>
                </c:pt>
                <c:pt idx="10">
                  <c:v>91-100日</c:v>
                </c:pt>
                <c:pt idx="11">
                  <c:v>101日以上</c:v>
                </c:pt>
              </c:strCache>
            </c:strRef>
          </c:cat>
          <c:val>
            <c:numRef>
              <c:f>'図4-5'!$J$3:$J$14</c:f>
              <c:numCache>
                <c:formatCode>0.0%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8287-4FB3-BFD5-0FD11F1D0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4580864"/>
        <c:axId val="534585456"/>
      </c:barChart>
      <c:catAx>
        <c:axId val="53458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4585456"/>
        <c:crosses val="autoZero"/>
        <c:auto val="1"/>
        <c:lblAlgn val="ctr"/>
        <c:lblOffset val="100"/>
        <c:noMultiLvlLbl val="0"/>
      </c:catAx>
      <c:valAx>
        <c:axId val="53458545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4580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rgbClr val="E7E6E6"/>
      </a:solidFill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3578846153846156E-2"/>
          <c:y val="0.16199371648842886"/>
          <c:w val="0.88657072649572655"/>
          <c:h val="0.62968491518960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'図4-6'!$C$2</c:f>
              <c:strCache>
                <c:ptCount val="1"/>
                <c:pt idx="0">
                  <c:v>男性</c:v>
                </c:pt>
              </c:strCache>
            </c:strRef>
          </c:tx>
          <c:spPr>
            <a:solidFill>
              <a:srgbClr val="173066"/>
            </a:solidFill>
            <a:ln>
              <a:solidFill>
                <a:srgbClr val="173066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2.587037037037037E-2"/>
                  <c:y val="-3.91975308641975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CA-40C9-B3C4-E13996908A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'図4-6'!$B$3:$B$7</c:f>
              <c:strCache>
                <c:ptCount val="5"/>
                <c:pt idx="0">
                  <c:v>20-29歳</c:v>
                </c:pt>
                <c:pt idx="1">
                  <c:v>30-39歳</c:v>
                </c:pt>
                <c:pt idx="2">
                  <c:v>40-49歳</c:v>
                </c:pt>
                <c:pt idx="3">
                  <c:v>50-59歳</c:v>
                </c:pt>
                <c:pt idx="4">
                  <c:v>60-64歳</c:v>
                </c:pt>
              </c:strCache>
            </c:strRef>
          </c:cat>
          <c:val>
            <c:numRef>
              <c:f>'図4-6'!$C$3:$C$7</c:f>
              <c:numCache>
                <c:formatCode>0.00</c:formatCode>
                <c:ptCount val="5"/>
                <c:pt idx="0">
                  <c:v>1.2183999999999999</c:v>
                </c:pt>
                <c:pt idx="1">
                  <c:v>1.4987999999999999</c:v>
                </c:pt>
                <c:pt idx="2">
                  <c:v>2.0998000000000001</c:v>
                </c:pt>
                <c:pt idx="3">
                  <c:v>1.9283999999999999</c:v>
                </c:pt>
                <c:pt idx="4">
                  <c:v>1.3401000000000001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7E-4F60-9570-5C5819EB6BB2}"/>
            </c:ext>
          </c:extLst>
        </c:ser>
        <c:ser>
          <c:idx val="1"/>
          <c:order val="1"/>
          <c:tx>
            <c:strRef>
              <c:f>'図4-6'!$D$2</c:f>
              <c:strCache>
                <c:ptCount val="1"/>
                <c:pt idx="0">
                  <c:v>女性</c:v>
                </c:pt>
              </c:strCache>
            </c:strRef>
          </c:tx>
          <c:spPr>
            <a:solidFill>
              <a:srgbClr val="AE393A"/>
            </a:solidFill>
            <a:ln>
              <a:solidFill>
                <a:srgbClr val="AE393A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'図4-6'!$B$3:$B$7</c:f>
              <c:strCache>
                <c:ptCount val="5"/>
                <c:pt idx="0">
                  <c:v>20-29歳</c:v>
                </c:pt>
                <c:pt idx="1">
                  <c:v>30-39歳</c:v>
                </c:pt>
                <c:pt idx="2">
                  <c:v>40-49歳</c:v>
                </c:pt>
                <c:pt idx="3">
                  <c:v>50-59歳</c:v>
                </c:pt>
                <c:pt idx="4">
                  <c:v>60-64歳</c:v>
                </c:pt>
              </c:strCache>
            </c:strRef>
          </c:cat>
          <c:val>
            <c:numRef>
              <c:f>'図4-6'!$D$3:$D$7</c:f>
              <c:numCache>
                <c:formatCode>0.00</c:formatCode>
                <c:ptCount val="5"/>
                <c:pt idx="0">
                  <c:v>2.2519999999999998</c:v>
                </c:pt>
                <c:pt idx="1">
                  <c:v>5.6454000000000004</c:v>
                </c:pt>
                <c:pt idx="2">
                  <c:v>2.7572000000000001</c:v>
                </c:pt>
                <c:pt idx="3">
                  <c:v>2.8609</c:v>
                </c:pt>
                <c:pt idx="4">
                  <c:v>0.78459999999999996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7E-4F60-9570-5C5819EB6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811672"/>
        <c:axId val="471812000"/>
      </c:barChart>
      <c:catAx>
        <c:axId val="471811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1812000"/>
        <c:crosses val="autoZero"/>
        <c:auto val="1"/>
        <c:lblAlgn val="ctr"/>
        <c:lblOffset val="100"/>
        <c:noMultiLvlLbl val="0"/>
      </c:catAx>
      <c:valAx>
        <c:axId val="471812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1811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4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'図4-6'!$G$2</c:f>
              <c:strCache>
                <c:ptCount val="1"/>
                <c:pt idx="0">
                  <c:v>研究班（男性）</c:v>
                </c:pt>
              </c:strCache>
            </c:strRef>
          </c:tx>
          <c:spPr>
            <a:pattFill prst="pct25">
              <a:fgClr>
                <a:srgbClr val="173066"/>
              </a:fgClr>
              <a:bgClr>
                <a:schemeClr val="bg1"/>
              </a:bgClr>
            </a:pattFill>
            <a:ln>
              <a:solidFill>
                <a:srgbClr val="173066"/>
              </a:solidFill>
              <a:prstDash val="solid"/>
            </a:ln>
            <a:effectLst/>
          </c:spPr>
          <c:invertIfNegative val="0"/>
          <c:cat>
            <c:strRef>
              <c:f>'図4-6'!$F$3:$F$7</c:f>
              <c:strCache>
                <c:ptCount val="5"/>
                <c:pt idx="0">
                  <c:v>20-29歳</c:v>
                </c:pt>
                <c:pt idx="1">
                  <c:v>30-39歳</c:v>
                </c:pt>
                <c:pt idx="2">
                  <c:v>40-49歳</c:v>
                </c:pt>
                <c:pt idx="3">
                  <c:v>50-59歳</c:v>
                </c:pt>
                <c:pt idx="4">
                  <c:v>60-64歳</c:v>
                </c:pt>
              </c:strCache>
            </c:strRef>
          </c:cat>
          <c:val>
            <c:numRef>
              <c:f>'図4-6'!$G$3:$G$7</c:f>
              <c:numCache>
                <c:formatCode>0.00</c:formatCode>
                <c:ptCount val="5"/>
                <c:pt idx="0">
                  <c:v>1.2183999999999999</c:v>
                </c:pt>
                <c:pt idx="1">
                  <c:v>1.4987999999999999</c:v>
                </c:pt>
                <c:pt idx="2">
                  <c:v>2.0998000000000001</c:v>
                </c:pt>
                <c:pt idx="3">
                  <c:v>1.9283999999999999</c:v>
                </c:pt>
                <c:pt idx="4">
                  <c:v>1.3401000000000001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62-43D3-99C3-665E70714168}"/>
            </c:ext>
          </c:extLst>
        </c:ser>
        <c:ser>
          <c:idx val="1"/>
          <c:order val="1"/>
          <c:tx>
            <c:strRef>
              <c:f>'図4-6'!$H$2</c:f>
              <c:strCache>
                <c:ptCount val="1"/>
                <c:pt idx="0">
                  <c:v>研究班（女性）</c:v>
                </c:pt>
              </c:strCache>
            </c:strRef>
          </c:tx>
          <c:spPr>
            <a:pattFill prst="pct25">
              <a:fgClr>
                <a:srgbClr val="AE393A"/>
              </a:fgClr>
              <a:bgClr>
                <a:schemeClr val="bg1"/>
              </a:bgClr>
            </a:pattFill>
            <a:ln cmpd="sng">
              <a:solidFill>
                <a:srgbClr val="AE393A"/>
              </a:solidFill>
              <a:prstDash val="solid"/>
            </a:ln>
            <a:effectLst/>
          </c:spPr>
          <c:invertIfNegative val="0"/>
          <c:cat>
            <c:strRef>
              <c:f>'図4-6'!$F$3:$F$7</c:f>
              <c:strCache>
                <c:ptCount val="5"/>
                <c:pt idx="0">
                  <c:v>20-29歳</c:v>
                </c:pt>
                <c:pt idx="1">
                  <c:v>30-39歳</c:v>
                </c:pt>
                <c:pt idx="2">
                  <c:v>40-49歳</c:v>
                </c:pt>
                <c:pt idx="3">
                  <c:v>50-59歳</c:v>
                </c:pt>
                <c:pt idx="4">
                  <c:v>60-64歳</c:v>
                </c:pt>
              </c:strCache>
            </c:strRef>
          </c:cat>
          <c:val>
            <c:numRef>
              <c:f>'図4-6'!$H$3:$H$7</c:f>
              <c:numCache>
                <c:formatCode>0.00</c:formatCode>
                <c:ptCount val="5"/>
                <c:pt idx="0">
                  <c:v>2.2519999999999998</c:v>
                </c:pt>
                <c:pt idx="1">
                  <c:v>5.6454000000000004</c:v>
                </c:pt>
                <c:pt idx="2">
                  <c:v>2.7572000000000001</c:v>
                </c:pt>
                <c:pt idx="3">
                  <c:v>2.8609</c:v>
                </c:pt>
                <c:pt idx="4">
                  <c:v>0.78459999999999996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62-43D3-99C3-665E70714168}"/>
            </c:ext>
          </c:extLst>
        </c:ser>
        <c:ser>
          <c:idx val="2"/>
          <c:order val="2"/>
          <c:tx>
            <c:strRef>
              <c:f>'図4-6'!$I$2</c:f>
              <c:strCache>
                <c:ptCount val="1"/>
                <c:pt idx="0">
                  <c:v>社内（男性）</c:v>
                </c:pt>
              </c:strCache>
            </c:strRef>
          </c:tx>
          <c:spPr>
            <a:solidFill>
              <a:srgbClr val="173066"/>
            </a:solidFill>
            <a:ln>
              <a:solidFill>
                <a:srgbClr val="173066"/>
              </a:solidFill>
            </a:ln>
            <a:effectLst/>
          </c:spPr>
          <c:invertIfNegative val="0"/>
          <c:cat>
            <c:strRef>
              <c:f>'図4-6'!$F$3:$F$7</c:f>
              <c:strCache>
                <c:ptCount val="5"/>
                <c:pt idx="0">
                  <c:v>20-29歳</c:v>
                </c:pt>
                <c:pt idx="1">
                  <c:v>30-39歳</c:v>
                </c:pt>
                <c:pt idx="2">
                  <c:v>40-49歳</c:v>
                </c:pt>
                <c:pt idx="3">
                  <c:v>50-59歳</c:v>
                </c:pt>
                <c:pt idx="4">
                  <c:v>60-64歳</c:v>
                </c:pt>
              </c:strCache>
            </c:strRef>
          </c:cat>
          <c:val>
            <c:numRef>
              <c:f>'図4-6'!$I$3:$I$7</c:f>
              <c:numCache>
                <c:formatCode>0.00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7A62-43D3-99C3-665E70714168}"/>
            </c:ext>
          </c:extLst>
        </c:ser>
        <c:ser>
          <c:idx val="3"/>
          <c:order val="3"/>
          <c:tx>
            <c:strRef>
              <c:f>'図4-6'!$J$2</c:f>
              <c:strCache>
                <c:ptCount val="1"/>
                <c:pt idx="0">
                  <c:v>社内（女性）</c:v>
                </c:pt>
              </c:strCache>
            </c:strRef>
          </c:tx>
          <c:spPr>
            <a:solidFill>
              <a:srgbClr val="AE393A"/>
            </a:solidFill>
            <a:ln>
              <a:solidFill>
                <a:srgbClr val="AE393A"/>
              </a:solidFill>
            </a:ln>
            <a:effectLst/>
          </c:spPr>
          <c:invertIfNegative val="0"/>
          <c:cat>
            <c:strRef>
              <c:f>'図4-6'!$F$3:$F$7</c:f>
              <c:strCache>
                <c:ptCount val="5"/>
                <c:pt idx="0">
                  <c:v>20-29歳</c:v>
                </c:pt>
                <c:pt idx="1">
                  <c:v>30-39歳</c:v>
                </c:pt>
                <c:pt idx="2">
                  <c:v>40-49歳</c:v>
                </c:pt>
                <c:pt idx="3">
                  <c:v>50-59歳</c:v>
                </c:pt>
                <c:pt idx="4">
                  <c:v>60-64歳</c:v>
                </c:pt>
              </c:strCache>
            </c:strRef>
          </c:cat>
          <c:val>
            <c:numRef>
              <c:f>'図4-6'!$J$3:$J$7</c:f>
              <c:numCache>
                <c:formatCode>0.00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8287-4FB3-BFD5-0FD11F1D0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4580864"/>
        <c:axId val="534585456"/>
      </c:barChart>
      <c:catAx>
        <c:axId val="53458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4585456"/>
        <c:crosses val="autoZero"/>
        <c:auto val="1"/>
        <c:lblAlgn val="ctr"/>
        <c:lblOffset val="100"/>
        <c:noMultiLvlLbl val="0"/>
      </c:catAx>
      <c:valAx>
        <c:axId val="534585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4580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rgbClr val="E7E6E6"/>
      </a:solidFill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'図4-1'!$G$2</c:f>
              <c:strCache>
                <c:ptCount val="1"/>
                <c:pt idx="0">
                  <c:v>研究班</c:v>
                </c:pt>
              </c:strCache>
            </c:strRef>
          </c:tx>
          <c:spPr>
            <a:pattFill prst="pct25">
              <a:fgClr>
                <a:srgbClr val="313A4E"/>
              </a:fgClr>
              <a:bgClr>
                <a:schemeClr val="bg1"/>
              </a:bgClr>
            </a:pattFill>
            <a:ln>
              <a:solidFill>
                <a:srgbClr val="313A4E"/>
              </a:solidFill>
              <a:prstDash val="solid"/>
            </a:ln>
            <a:effectLst/>
          </c:spPr>
          <c:invertIfNegative val="0"/>
          <c:cat>
            <c:strRef>
              <c:f>'図4-1'!$F$3:$F$14</c:f>
              <c:strCache>
                <c:ptCount val="12"/>
                <c:pt idx="0">
                  <c:v>0日</c:v>
                </c:pt>
                <c:pt idx="1">
                  <c:v>1-10日</c:v>
                </c:pt>
                <c:pt idx="2">
                  <c:v>11-19日</c:v>
                </c:pt>
                <c:pt idx="3">
                  <c:v>21-30日</c:v>
                </c:pt>
                <c:pt idx="4">
                  <c:v>31-40日</c:v>
                </c:pt>
                <c:pt idx="5">
                  <c:v>41-50日</c:v>
                </c:pt>
                <c:pt idx="6">
                  <c:v>51-60日</c:v>
                </c:pt>
                <c:pt idx="7">
                  <c:v>61-70日</c:v>
                </c:pt>
                <c:pt idx="8">
                  <c:v>71-80日</c:v>
                </c:pt>
                <c:pt idx="9">
                  <c:v>81-90日</c:v>
                </c:pt>
                <c:pt idx="10">
                  <c:v>91-100日</c:v>
                </c:pt>
                <c:pt idx="11">
                  <c:v>101日以上</c:v>
                </c:pt>
              </c:strCache>
            </c:strRef>
          </c:cat>
          <c:val>
            <c:numRef>
              <c:f>'図4-1'!$G$3:$G$14</c:f>
              <c:numCache>
                <c:formatCode>0.0%</c:formatCode>
                <c:ptCount val="12"/>
                <c:pt idx="0">
                  <c:v>0.46349789915966388</c:v>
                </c:pt>
                <c:pt idx="1">
                  <c:v>0.51286764705882348</c:v>
                </c:pt>
                <c:pt idx="2">
                  <c:v>1.4311974789915966E-2</c:v>
                </c:pt>
                <c:pt idx="3">
                  <c:v>3.8077731092436974E-3</c:v>
                </c:pt>
                <c:pt idx="4">
                  <c:v>1.0504201680672268E-3</c:v>
                </c:pt>
                <c:pt idx="5">
                  <c:v>0</c:v>
                </c:pt>
                <c:pt idx="6">
                  <c:v>1.0504201680672268E-3</c:v>
                </c:pt>
                <c:pt idx="7">
                  <c:v>2.6260504201680671E-4</c:v>
                </c:pt>
                <c:pt idx="8">
                  <c:v>3.9390756302521009E-4</c:v>
                </c:pt>
                <c:pt idx="9">
                  <c:v>2.6260504201680671E-4</c:v>
                </c:pt>
                <c:pt idx="10">
                  <c:v>1.3130252100840336E-4</c:v>
                </c:pt>
                <c:pt idx="11">
                  <c:v>2.3634453781512603E-3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68-4890-996B-E5E54145E8DF}"/>
            </c:ext>
          </c:extLst>
        </c:ser>
        <c:ser>
          <c:idx val="1"/>
          <c:order val="1"/>
          <c:tx>
            <c:strRef>
              <c:f>'図4-1'!$H$2</c:f>
              <c:strCache>
                <c:ptCount val="1"/>
                <c:pt idx="0">
                  <c:v>社内</c:v>
                </c:pt>
              </c:strCache>
            </c:strRef>
          </c:tx>
          <c:spPr>
            <a:solidFill>
              <a:srgbClr val="313A4E"/>
            </a:solidFill>
            <a:ln>
              <a:solidFill>
                <a:srgbClr val="313A4E"/>
              </a:solidFill>
            </a:ln>
            <a:effectLst/>
          </c:spPr>
          <c:invertIfNegative val="0"/>
          <c:cat>
            <c:strRef>
              <c:f>'図4-1'!$F$3:$F$14</c:f>
              <c:strCache>
                <c:ptCount val="12"/>
                <c:pt idx="0">
                  <c:v>0日</c:v>
                </c:pt>
                <c:pt idx="1">
                  <c:v>1-10日</c:v>
                </c:pt>
                <c:pt idx="2">
                  <c:v>11-19日</c:v>
                </c:pt>
                <c:pt idx="3">
                  <c:v>21-30日</c:v>
                </c:pt>
                <c:pt idx="4">
                  <c:v>31-40日</c:v>
                </c:pt>
                <c:pt idx="5">
                  <c:v>41-50日</c:v>
                </c:pt>
                <c:pt idx="6">
                  <c:v>51-60日</c:v>
                </c:pt>
                <c:pt idx="7">
                  <c:v>61-70日</c:v>
                </c:pt>
                <c:pt idx="8">
                  <c:v>71-80日</c:v>
                </c:pt>
                <c:pt idx="9">
                  <c:v>81-90日</c:v>
                </c:pt>
                <c:pt idx="10">
                  <c:v>91-100日</c:v>
                </c:pt>
                <c:pt idx="11">
                  <c:v>101日以上</c:v>
                </c:pt>
              </c:strCache>
            </c:strRef>
          </c:cat>
          <c:val>
            <c:numRef>
              <c:f>'図4-1'!$H$3:$H$14</c:f>
              <c:numCache>
                <c:formatCode>0.0%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9D68-4890-996B-E5E54145E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7486528"/>
        <c:axId val="487486200"/>
      </c:barChart>
      <c:catAx>
        <c:axId val="487486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7486200"/>
        <c:crosses val="autoZero"/>
        <c:auto val="1"/>
        <c:lblAlgn val="ctr"/>
        <c:lblOffset val="100"/>
        <c:noMultiLvlLbl val="0"/>
      </c:catAx>
      <c:valAx>
        <c:axId val="487486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7486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'図4-2'!$C$2</c:f>
              <c:strCache>
                <c:ptCount val="1"/>
                <c:pt idx="0">
                  <c:v>男性</c:v>
                </c:pt>
              </c:strCache>
            </c:strRef>
          </c:tx>
          <c:spPr>
            <a:solidFill>
              <a:srgbClr val="173066"/>
            </a:solidFill>
            <a:ln>
              <a:solidFill>
                <a:srgbClr val="173066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2.587037037037037E-2"/>
                  <c:y val="-3.91975308641975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CA-40C9-B3C4-E13996908A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'図4-2'!$B$3:$B$14</c:f>
              <c:strCache>
                <c:ptCount val="12"/>
                <c:pt idx="0">
                  <c:v>0日</c:v>
                </c:pt>
                <c:pt idx="1">
                  <c:v>1-10日</c:v>
                </c:pt>
                <c:pt idx="2">
                  <c:v>11-19日</c:v>
                </c:pt>
                <c:pt idx="3">
                  <c:v>21-30日</c:v>
                </c:pt>
                <c:pt idx="4">
                  <c:v>31-40日</c:v>
                </c:pt>
                <c:pt idx="5">
                  <c:v>41-50日</c:v>
                </c:pt>
                <c:pt idx="6">
                  <c:v>51-60日</c:v>
                </c:pt>
                <c:pt idx="7">
                  <c:v>61-70日</c:v>
                </c:pt>
                <c:pt idx="8">
                  <c:v>71-80日</c:v>
                </c:pt>
                <c:pt idx="9">
                  <c:v>81-90日</c:v>
                </c:pt>
                <c:pt idx="10">
                  <c:v>91-100日</c:v>
                </c:pt>
                <c:pt idx="11">
                  <c:v>101日以上</c:v>
                </c:pt>
              </c:strCache>
            </c:strRef>
          </c:cat>
          <c:val>
            <c:numRef>
              <c:f>'図4-2'!$C$3:$C$14</c:f>
              <c:numCache>
                <c:formatCode>0.0%</c:formatCode>
                <c:ptCount val="12"/>
                <c:pt idx="0">
                  <c:v>0.42622601279317696</c:v>
                </c:pt>
                <c:pt idx="1">
                  <c:v>0.55373134328358209</c:v>
                </c:pt>
                <c:pt idx="2">
                  <c:v>1.3219616204690832E-2</c:v>
                </c:pt>
                <c:pt idx="3">
                  <c:v>2.9850746268656717E-3</c:v>
                </c:pt>
                <c:pt idx="4">
                  <c:v>6.3965884861407255E-4</c:v>
                </c:pt>
                <c:pt idx="5">
                  <c:v>0</c:v>
                </c:pt>
                <c:pt idx="6">
                  <c:v>6.3965884861407255E-4</c:v>
                </c:pt>
                <c:pt idx="7">
                  <c:v>2.1321961620469082E-4</c:v>
                </c:pt>
                <c:pt idx="8">
                  <c:v>2.1321961620469082E-4</c:v>
                </c:pt>
                <c:pt idx="9">
                  <c:v>2.1321961620469082E-4</c:v>
                </c:pt>
                <c:pt idx="10">
                  <c:v>2.1321961620469082E-4</c:v>
                </c:pt>
                <c:pt idx="11">
                  <c:v>1.7057569296375266E-3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7E-4F60-9570-5C5819EB6BB2}"/>
            </c:ext>
          </c:extLst>
        </c:ser>
        <c:ser>
          <c:idx val="1"/>
          <c:order val="1"/>
          <c:tx>
            <c:strRef>
              <c:f>'図4-2'!$D$2</c:f>
              <c:strCache>
                <c:ptCount val="1"/>
                <c:pt idx="0">
                  <c:v>女性</c:v>
                </c:pt>
              </c:strCache>
            </c:strRef>
          </c:tx>
          <c:spPr>
            <a:solidFill>
              <a:srgbClr val="AE393A"/>
            </a:solidFill>
            <a:ln>
              <a:solidFill>
                <a:srgbClr val="AE393A"/>
              </a:solidFill>
            </a:ln>
            <a:effectLst/>
          </c:spPr>
          <c:invertIfNegative val="0"/>
          <c:dLbls>
            <c:dLbl>
              <c:idx val="1"/>
              <c:layout>
                <c:manualLayout>
                  <c:x val="2.5870370370370328E-2"/>
                  <c:y val="1.796532744242821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822-4D80-A066-8FC802846632}"/>
                </c:ext>
              </c:extLst>
            </c:dLbl>
            <c:dLbl>
              <c:idx val="2"/>
              <c:layout>
                <c:manualLayout>
                  <c:x val="1.4111111111111111E-2"/>
                  <c:y val="-3.52777777777778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0CA-40C9-B3C4-E13996908A22}"/>
                </c:ext>
              </c:extLst>
            </c:dLbl>
            <c:dLbl>
              <c:idx val="3"/>
              <c:layout>
                <c:manualLayout>
                  <c:x val="9.4074074074074077E-3"/>
                  <c:y val="-3.13580246913580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0CA-40C9-B3C4-E13996908A22}"/>
                </c:ext>
              </c:extLst>
            </c:dLbl>
            <c:dLbl>
              <c:idx val="4"/>
              <c:layout>
                <c:manualLayout>
                  <c:x val="1.1759259259259259E-2"/>
                  <c:y val="-4.31172839506173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0CA-40C9-B3C4-E13996908A22}"/>
                </c:ext>
              </c:extLst>
            </c:dLbl>
            <c:dLbl>
              <c:idx val="5"/>
              <c:layout>
                <c:manualLayout>
                  <c:x val="9.407407407407321E-3"/>
                  <c:y val="-3.13580246913580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0CA-40C9-B3C4-E13996908A22}"/>
                </c:ext>
              </c:extLst>
            </c:dLbl>
            <c:dLbl>
              <c:idx val="6"/>
              <c:layout>
                <c:manualLayout>
                  <c:x val="1.4111111111111111E-2"/>
                  <c:y val="-2.74382716049382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0CA-40C9-B3C4-E13996908A22}"/>
                </c:ext>
              </c:extLst>
            </c:dLbl>
            <c:dLbl>
              <c:idx val="7"/>
              <c:layout>
                <c:manualLayout>
                  <c:x val="1.1759259259259259E-2"/>
                  <c:y val="-3.91975308641976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0CA-40C9-B3C4-E13996908A22}"/>
                </c:ext>
              </c:extLst>
            </c:dLbl>
            <c:dLbl>
              <c:idx val="8"/>
              <c:layout>
                <c:manualLayout>
                  <c:x val="1.1759259259259087E-2"/>
                  <c:y val="-3.9197530864197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0CA-40C9-B3C4-E13996908A22}"/>
                </c:ext>
              </c:extLst>
            </c:dLbl>
            <c:dLbl>
              <c:idx val="9"/>
              <c:layout>
                <c:manualLayout>
                  <c:x val="1.1759259259259259E-2"/>
                  <c:y val="-3.91975308641976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0CA-40C9-B3C4-E13996908A22}"/>
                </c:ext>
              </c:extLst>
            </c:dLbl>
            <c:dLbl>
              <c:idx val="10"/>
              <c:layout>
                <c:manualLayout>
                  <c:x val="0"/>
                  <c:y val="-3.52777777777778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0CA-40C9-B3C4-E13996908A22}"/>
                </c:ext>
              </c:extLst>
            </c:dLbl>
            <c:dLbl>
              <c:idx val="11"/>
              <c:layout>
                <c:manualLayout>
                  <c:x val="4.7037037037037039E-3"/>
                  <c:y val="-2.74382716049382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0CA-40C9-B3C4-E13996908A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'図4-2'!$B$3:$B$14</c:f>
              <c:strCache>
                <c:ptCount val="12"/>
                <c:pt idx="0">
                  <c:v>0日</c:v>
                </c:pt>
                <c:pt idx="1">
                  <c:v>1-10日</c:v>
                </c:pt>
                <c:pt idx="2">
                  <c:v>11-19日</c:v>
                </c:pt>
                <c:pt idx="3">
                  <c:v>21-30日</c:v>
                </c:pt>
                <c:pt idx="4">
                  <c:v>31-40日</c:v>
                </c:pt>
                <c:pt idx="5">
                  <c:v>41-50日</c:v>
                </c:pt>
                <c:pt idx="6">
                  <c:v>51-60日</c:v>
                </c:pt>
                <c:pt idx="7">
                  <c:v>61-70日</c:v>
                </c:pt>
                <c:pt idx="8">
                  <c:v>71-80日</c:v>
                </c:pt>
                <c:pt idx="9">
                  <c:v>81-90日</c:v>
                </c:pt>
                <c:pt idx="10">
                  <c:v>91-100日</c:v>
                </c:pt>
                <c:pt idx="11">
                  <c:v>101日以上</c:v>
                </c:pt>
              </c:strCache>
            </c:strRef>
          </c:cat>
          <c:val>
            <c:numRef>
              <c:f>'図4-2'!$D$3:$D$14</c:f>
              <c:numCache>
                <c:formatCode>0.0%</c:formatCode>
                <c:ptCount val="12"/>
                <c:pt idx="0">
                  <c:v>0.52323991797676006</c:v>
                </c:pt>
                <c:pt idx="1">
                  <c:v>0.44736842105263158</c:v>
                </c:pt>
                <c:pt idx="2">
                  <c:v>1.6062884483937116E-2</c:v>
                </c:pt>
                <c:pt idx="3">
                  <c:v>5.1264524948735476E-3</c:v>
                </c:pt>
                <c:pt idx="4">
                  <c:v>1.7088174982911825E-3</c:v>
                </c:pt>
                <c:pt idx="5">
                  <c:v>0</c:v>
                </c:pt>
                <c:pt idx="6">
                  <c:v>1.7088174982911825E-3</c:v>
                </c:pt>
                <c:pt idx="7">
                  <c:v>3.4176349965823653E-4</c:v>
                </c:pt>
                <c:pt idx="8">
                  <c:v>6.8352699931647305E-4</c:v>
                </c:pt>
                <c:pt idx="9">
                  <c:v>3.4176349965823653E-4</c:v>
                </c:pt>
                <c:pt idx="10">
                  <c:v>0</c:v>
                </c:pt>
                <c:pt idx="11">
                  <c:v>3.4176349965823649E-3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7E-4F60-9570-5C5819EB6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811672"/>
        <c:axId val="471812000"/>
      </c:barChart>
      <c:catAx>
        <c:axId val="471811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1812000"/>
        <c:crosses val="autoZero"/>
        <c:auto val="1"/>
        <c:lblAlgn val="ctr"/>
        <c:lblOffset val="100"/>
        <c:noMultiLvlLbl val="0"/>
      </c:catAx>
      <c:valAx>
        <c:axId val="471812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1811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'図4-2'!$G$2</c:f>
              <c:strCache>
                <c:ptCount val="1"/>
                <c:pt idx="0">
                  <c:v>研究班（男性）</c:v>
                </c:pt>
              </c:strCache>
            </c:strRef>
          </c:tx>
          <c:spPr>
            <a:pattFill prst="pct25">
              <a:fgClr>
                <a:srgbClr val="173066"/>
              </a:fgClr>
              <a:bgClr>
                <a:schemeClr val="bg1"/>
              </a:bgClr>
            </a:pattFill>
            <a:ln>
              <a:solidFill>
                <a:srgbClr val="173066"/>
              </a:solidFill>
              <a:prstDash val="solid"/>
            </a:ln>
            <a:effectLst/>
          </c:spPr>
          <c:invertIfNegative val="0"/>
          <c:cat>
            <c:strRef>
              <c:f>'図4-2'!$F$3:$F$14</c:f>
              <c:strCache>
                <c:ptCount val="12"/>
                <c:pt idx="0">
                  <c:v>0日</c:v>
                </c:pt>
                <c:pt idx="1">
                  <c:v>1-10日</c:v>
                </c:pt>
                <c:pt idx="2">
                  <c:v>11-19日</c:v>
                </c:pt>
                <c:pt idx="3">
                  <c:v>21-30日</c:v>
                </c:pt>
                <c:pt idx="4">
                  <c:v>31-40日</c:v>
                </c:pt>
                <c:pt idx="5">
                  <c:v>41-50日</c:v>
                </c:pt>
                <c:pt idx="6">
                  <c:v>51-60日</c:v>
                </c:pt>
                <c:pt idx="7">
                  <c:v>61-70日</c:v>
                </c:pt>
                <c:pt idx="8">
                  <c:v>71-80日</c:v>
                </c:pt>
                <c:pt idx="9">
                  <c:v>81-90日</c:v>
                </c:pt>
                <c:pt idx="10">
                  <c:v>91-100日</c:v>
                </c:pt>
                <c:pt idx="11">
                  <c:v>101日以上</c:v>
                </c:pt>
              </c:strCache>
            </c:strRef>
          </c:cat>
          <c:val>
            <c:numRef>
              <c:f>'図4-2'!$G$3:$G$14</c:f>
              <c:numCache>
                <c:formatCode>0.0%</c:formatCode>
                <c:ptCount val="12"/>
                <c:pt idx="0">
                  <c:v>0.42622601279317696</c:v>
                </c:pt>
                <c:pt idx="1">
                  <c:v>0.55373134328358209</c:v>
                </c:pt>
                <c:pt idx="2">
                  <c:v>1.3219616204690832E-2</c:v>
                </c:pt>
                <c:pt idx="3">
                  <c:v>2.9850746268656717E-3</c:v>
                </c:pt>
                <c:pt idx="4">
                  <c:v>6.3965884861407255E-4</c:v>
                </c:pt>
                <c:pt idx="5">
                  <c:v>0</c:v>
                </c:pt>
                <c:pt idx="6">
                  <c:v>6.3965884861407255E-4</c:v>
                </c:pt>
                <c:pt idx="7">
                  <c:v>2.1321961620469082E-4</c:v>
                </c:pt>
                <c:pt idx="8">
                  <c:v>2.1321961620469082E-4</c:v>
                </c:pt>
                <c:pt idx="9">
                  <c:v>2.1321961620469082E-4</c:v>
                </c:pt>
                <c:pt idx="10">
                  <c:v>2.1321961620469082E-4</c:v>
                </c:pt>
                <c:pt idx="11">
                  <c:v>1.7057569296375266E-3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62-43D3-99C3-665E70714168}"/>
            </c:ext>
          </c:extLst>
        </c:ser>
        <c:ser>
          <c:idx val="1"/>
          <c:order val="1"/>
          <c:tx>
            <c:strRef>
              <c:f>'図4-2'!$H$2</c:f>
              <c:strCache>
                <c:ptCount val="1"/>
                <c:pt idx="0">
                  <c:v>研究班（女性）</c:v>
                </c:pt>
              </c:strCache>
            </c:strRef>
          </c:tx>
          <c:spPr>
            <a:pattFill prst="pct25">
              <a:fgClr>
                <a:srgbClr val="AE393A"/>
              </a:fgClr>
              <a:bgClr>
                <a:schemeClr val="bg1"/>
              </a:bgClr>
            </a:pattFill>
            <a:ln cmpd="sng">
              <a:solidFill>
                <a:srgbClr val="AE393A"/>
              </a:solidFill>
              <a:prstDash val="solid"/>
            </a:ln>
            <a:effectLst/>
          </c:spPr>
          <c:invertIfNegative val="0"/>
          <c:cat>
            <c:strRef>
              <c:f>'図4-2'!$F$3:$F$14</c:f>
              <c:strCache>
                <c:ptCount val="12"/>
                <c:pt idx="0">
                  <c:v>0日</c:v>
                </c:pt>
                <c:pt idx="1">
                  <c:v>1-10日</c:v>
                </c:pt>
                <c:pt idx="2">
                  <c:v>11-19日</c:v>
                </c:pt>
                <c:pt idx="3">
                  <c:v>21-30日</c:v>
                </c:pt>
                <c:pt idx="4">
                  <c:v>31-40日</c:v>
                </c:pt>
                <c:pt idx="5">
                  <c:v>41-50日</c:v>
                </c:pt>
                <c:pt idx="6">
                  <c:v>51-60日</c:v>
                </c:pt>
                <c:pt idx="7">
                  <c:v>61-70日</c:v>
                </c:pt>
                <c:pt idx="8">
                  <c:v>71-80日</c:v>
                </c:pt>
                <c:pt idx="9">
                  <c:v>81-90日</c:v>
                </c:pt>
                <c:pt idx="10">
                  <c:v>91-100日</c:v>
                </c:pt>
                <c:pt idx="11">
                  <c:v>101日以上</c:v>
                </c:pt>
              </c:strCache>
            </c:strRef>
          </c:cat>
          <c:val>
            <c:numRef>
              <c:f>'図4-2'!$H$3:$H$14</c:f>
              <c:numCache>
                <c:formatCode>0.0%</c:formatCode>
                <c:ptCount val="12"/>
                <c:pt idx="0">
                  <c:v>0.52323991797676006</c:v>
                </c:pt>
                <c:pt idx="1">
                  <c:v>0.44736842105263158</c:v>
                </c:pt>
                <c:pt idx="2">
                  <c:v>1.6062884483937116E-2</c:v>
                </c:pt>
                <c:pt idx="3">
                  <c:v>5.1264524948735476E-3</c:v>
                </c:pt>
                <c:pt idx="4">
                  <c:v>1.7088174982911825E-3</c:v>
                </c:pt>
                <c:pt idx="5">
                  <c:v>0</c:v>
                </c:pt>
                <c:pt idx="6">
                  <c:v>1.7088174982911825E-3</c:v>
                </c:pt>
                <c:pt idx="7">
                  <c:v>3.4176349965823653E-4</c:v>
                </c:pt>
                <c:pt idx="8">
                  <c:v>6.8352699931647305E-4</c:v>
                </c:pt>
                <c:pt idx="9">
                  <c:v>3.4176349965823653E-4</c:v>
                </c:pt>
                <c:pt idx="10">
                  <c:v>0</c:v>
                </c:pt>
                <c:pt idx="11">
                  <c:v>3.4176349965823649E-3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62-43D3-99C3-665E70714168}"/>
            </c:ext>
          </c:extLst>
        </c:ser>
        <c:ser>
          <c:idx val="2"/>
          <c:order val="2"/>
          <c:tx>
            <c:strRef>
              <c:f>'図4-2'!$I$2</c:f>
              <c:strCache>
                <c:ptCount val="1"/>
                <c:pt idx="0">
                  <c:v>社内（男性）</c:v>
                </c:pt>
              </c:strCache>
            </c:strRef>
          </c:tx>
          <c:spPr>
            <a:solidFill>
              <a:srgbClr val="173066"/>
            </a:solidFill>
            <a:ln>
              <a:solidFill>
                <a:srgbClr val="173066"/>
              </a:solidFill>
            </a:ln>
            <a:effectLst/>
          </c:spPr>
          <c:invertIfNegative val="0"/>
          <c:cat>
            <c:strRef>
              <c:f>'図4-2'!$F$3:$F$14</c:f>
              <c:strCache>
                <c:ptCount val="12"/>
                <c:pt idx="0">
                  <c:v>0日</c:v>
                </c:pt>
                <c:pt idx="1">
                  <c:v>1-10日</c:v>
                </c:pt>
                <c:pt idx="2">
                  <c:v>11-19日</c:v>
                </c:pt>
                <c:pt idx="3">
                  <c:v>21-30日</c:v>
                </c:pt>
                <c:pt idx="4">
                  <c:v>31-40日</c:v>
                </c:pt>
                <c:pt idx="5">
                  <c:v>41-50日</c:v>
                </c:pt>
                <c:pt idx="6">
                  <c:v>51-60日</c:v>
                </c:pt>
                <c:pt idx="7">
                  <c:v>61-70日</c:v>
                </c:pt>
                <c:pt idx="8">
                  <c:v>71-80日</c:v>
                </c:pt>
                <c:pt idx="9">
                  <c:v>81-90日</c:v>
                </c:pt>
                <c:pt idx="10">
                  <c:v>91-100日</c:v>
                </c:pt>
                <c:pt idx="11">
                  <c:v>101日以上</c:v>
                </c:pt>
              </c:strCache>
            </c:strRef>
          </c:cat>
          <c:val>
            <c:numRef>
              <c:f>'図4-2'!$I$3:$I$14</c:f>
              <c:numCache>
                <c:formatCode>0.0%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2-7A62-43D3-99C3-665E70714168}"/>
            </c:ext>
          </c:extLst>
        </c:ser>
        <c:ser>
          <c:idx val="3"/>
          <c:order val="3"/>
          <c:tx>
            <c:strRef>
              <c:f>'図4-2'!$J$2</c:f>
              <c:strCache>
                <c:ptCount val="1"/>
                <c:pt idx="0">
                  <c:v>社内（女性）</c:v>
                </c:pt>
              </c:strCache>
            </c:strRef>
          </c:tx>
          <c:spPr>
            <a:solidFill>
              <a:srgbClr val="AE393A"/>
            </a:solidFill>
            <a:ln>
              <a:solidFill>
                <a:srgbClr val="AE393A"/>
              </a:solidFill>
            </a:ln>
            <a:effectLst/>
          </c:spPr>
          <c:invertIfNegative val="0"/>
          <c:cat>
            <c:strRef>
              <c:f>'図4-2'!$F$3:$F$14</c:f>
              <c:strCache>
                <c:ptCount val="12"/>
                <c:pt idx="0">
                  <c:v>0日</c:v>
                </c:pt>
                <c:pt idx="1">
                  <c:v>1-10日</c:v>
                </c:pt>
                <c:pt idx="2">
                  <c:v>11-19日</c:v>
                </c:pt>
                <c:pt idx="3">
                  <c:v>21-30日</c:v>
                </c:pt>
                <c:pt idx="4">
                  <c:v>31-40日</c:v>
                </c:pt>
                <c:pt idx="5">
                  <c:v>41-50日</c:v>
                </c:pt>
                <c:pt idx="6">
                  <c:v>51-60日</c:v>
                </c:pt>
                <c:pt idx="7">
                  <c:v>61-70日</c:v>
                </c:pt>
                <c:pt idx="8">
                  <c:v>71-80日</c:v>
                </c:pt>
                <c:pt idx="9">
                  <c:v>81-90日</c:v>
                </c:pt>
                <c:pt idx="10">
                  <c:v>91-100日</c:v>
                </c:pt>
                <c:pt idx="11">
                  <c:v>101日以上</c:v>
                </c:pt>
              </c:strCache>
            </c:strRef>
          </c:cat>
          <c:val>
            <c:numRef>
              <c:f>'図4-2'!$J$3:$J$14</c:f>
              <c:numCache>
                <c:formatCode>0.0%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8287-4FB3-BFD5-0FD11F1D0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4580864"/>
        <c:axId val="534585456"/>
      </c:barChart>
      <c:catAx>
        <c:axId val="53458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4585456"/>
        <c:crosses val="autoZero"/>
        <c:auto val="1"/>
        <c:lblAlgn val="ctr"/>
        <c:lblOffset val="100"/>
        <c:noMultiLvlLbl val="0"/>
      </c:catAx>
      <c:valAx>
        <c:axId val="534585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4580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rgbClr val="E7E6E6"/>
      </a:solidFill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3578846153846156E-2"/>
          <c:y val="0.14606594481629959"/>
          <c:w val="0.88657072649572655"/>
          <c:h val="0.638472240874176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'図4-3'!$C$2</c:f>
              <c:strCache>
                <c:ptCount val="1"/>
                <c:pt idx="0">
                  <c:v>男性</c:v>
                </c:pt>
              </c:strCache>
            </c:strRef>
          </c:tx>
          <c:spPr>
            <a:solidFill>
              <a:srgbClr val="173066"/>
            </a:solidFill>
            <a:ln>
              <a:solidFill>
                <a:srgbClr val="173066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6.8745726495726498E-3"/>
                  <c:y val="9.30937499999999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CA-40C9-B3C4-E13996908A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'図4-3'!$B$3:$B$7</c:f>
              <c:strCache>
                <c:ptCount val="5"/>
                <c:pt idx="0">
                  <c:v>20-29歳</c:v>
                </c:pt>
                <c:pt idx="1">
                  <c:v>30-39歳</c:v>
                </c:pt>
                <c:pt idx="2">
                  <c:v>40-49歳</c:v>
                </c:pt>
                <c:pt idx="3">
                  <c:v>50-59歳</c:v>
                </c:pt>
                <c:pt idx="4">
                  <c:v>60-64歳</c:v>
                </c:pt>
              </c:strCache>
            </c:strRef>
          </c:cat>
          <c:val>
            <c:numRef>
              <c:f>'図4-3'!$C$3:$C$7</c:f>
              <c:numCache>
                <c:formatCode>0.00</c:formatCode>
                <c:ptCount val="5"/>
                <c:pt idx="0">
                  <c:v>2.38</c:v>
                </c:pt>
                <c:pt idx="1">
                  <c:v>2.25</c:v>
                </c:pt>
                <c:pt idx="2">
                  <c:v>2.2000000000000002</c:v>
                </c:pt>
                <c:pt idx="3">
                  <c:v>2.23</c:v>
                </c:pt>
                <c:pt idx="4">
                  <c:v>2.0499999999999998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7E-4F60-9570-5C5819EB6BB2}"/>
            </c:ext>
          </c:extLst>
        </c:ser>
        <c:ser>
          <c:idx val="1"/>
          <c:order val="1"/>
          <c:tx>
            <c:strRef>
              <c:f>'図4-3'!$D$2</c:f>
              <c:strCache>
                <c:ptCount val="1"/>
                <c:pt idx="0">
                  <c:v>女性</c:v>
                </c:pt>
              </c:strCache>
            </c:strRef>
          </c:tx>
          <c:spPr>
            <a:solidFill>
              <a:srgbClr val="AE393A"/>
            </a:solidFill>
            <a:ln>
              <a:solidFill>
                <a:srgbClr val="AE393A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'図4-3'!$B$3:$B$7</c:f>
              <c:strCache>
                <c:ptCount val="5"/>
                <c:pt idx="0">
                  <c:v>20-29歳</c:v>
                </c:pt>
                <c:pt idx="1">
                  <c:v>30-39歳</c:v>
                </c:pt>
                <c:pt idx="2">
                  <c:v>40-49歳</c:v>
                </c:pt>
                <c:pt idx="3">
                  <c:v>50-59歳</c:v>
                </c:pt>
                <c:pt idx="4">
                  <c:v>60-64歳</c:v>
                </c:pt>
              </c:strCache>
            </c:strRef>
          </c:cat>
          <c:val>
            <c:numRef>
              <c:f>'図4-3'!$D$3:$D$7</c:f>
              <c:numCache>
                <c:formatCode>0.00</c:formatCode>
                <c:ptCount val="5"/>
                <c:pt idx="0">
                  <c:v>2.0299999999999998</c:v>
                </c:pt>
                <c:pt idx="1">
                  <c:v>2.59</c:v>
                </c:pt>
                <c:pt idx="2">
                  <c:v>4.57</c:v>
                </c:pt>
                <c:pt idx="3">
                  <c:v>3.31</c:v>
                </c:pt>
                <c:pt idx="4">
                  <c:v>1.63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7E-4F60-9570-5C5819EB6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811672"/>
        <c:axId val="471812000"/>
      </c:barChart>
      <c:catAx>
        <c:axId val="471811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1812000"/>
        <c:crosses val="autoZero"/>
        <c:auto val="1"/>
        <c:lblAlgn val="ctr"/>
        <c:lblOffset val="100"/>
        <c:noMultiLvlLbl val="0"/>
      </c:catAx>
      <c:valAx>
        <c:axId val="471812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1811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4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'図4-3'!$G$2</c:f>
              <c:strCache>
                <c:ptCount val="1"/>
                <c:pt idx="0">
                  <c:v>研究班（男性）</c:v>
                </c:pt>
              </c:strCache>
            </c:strRef>
          </c:tx>
          <c:spPr>
            <a:pattFill prst="pct25">
              <a:fgClr>
                <a:srgbClr val="173066"/>
              </a:fgClr>
              <a:bgClr>
                <a:schemeClr val="bg1"/>
              </a:bgClr>
            </a:pattFill>
            <a:ln>
              <a:solidFill>
                <a:srgbClr val="173066"/>
              </a:solidFill>
              <a:prstDash val="solid"/>
            </a:ln>
            <a:effectLst/>
          </c:spPr>
          <c:invertIfNegative val="0"/>
          <c:cat>
            <c:strRef>
              <c:f>'図4-3'!$F$3:$F$7</c:f>
              <c:strCache>
                <c:ptCount val="5"/>
                <c:pt idx="0">
                  <c:v>20-29歳</c:v>
                </c:pt>
                <c:pt idx="1">
                  <c:v>30-39歳</c:v>
                </c:pt>
                <c:pt idx="2">
                  <c:v>40-49歳</c:v>
                </c:pt>
                <c:pt idx="3">
                  <c:v>50-59歳</c:v>
                </c:pt>
                <c:pt idx="4">
                  <c:v>60-64歳</c:v>
                </c:pt>
              </c:strCache>
            </c:strRef>
          </c:cat>
          <c:val>
            <c:numRef>
              <c:f>'図4-3'!$G$3:$G$7</c:f>
              <c:numCache>
                <c:formatCode>0.00</c:formatCode>
                <c:ptCount val="5"/>
                <c:pt idx="0">
                  <c:v>2.38</c:v>
                </c:pt>
                <c:pt idx="1">
                  <c:v>2.25</c:v>
                </c:pt>
                <c:pt idx="2">
                  <c:v>2.2000000000000002</c:v>
                </c:pt>
                <c:pt idx="3">
                  <c:v>2.23</c:v>
                </c:pt>
                <c:pt idx="4">
                  <c:v>2.0499999999999998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62-43D3-99C3-665E70714168}"/>
            </c:ext>
          </c:extLst>
        </c:ser>
        <c:ser>
          <c:idx val="1"/>
          <c:order val="1"/>
          <c:tx>
            <c:strRef>
              <c:f>'図4-3'!$H$2</c:f>
              <c:strCache>
                <c:ptCount val="1"/>
                <c:pt idx="0">
                  <c:v>研究班（女性）</c:v>
                </c:pt>
              </c:strCache>
            </c:strRef>
          </c:tx>
          <c:spPr>
            <a:pattFill prst="pct25">
              <a:fgClr>
                <a:srgbClr val="AE393A"/>
              </a:fgClr>
              <a:bgClr>
                <a:schemeClr val="bg1"/>
              </a:bgClr>
            </a:pattFill>
            <a:ln cmpd="sng">
              <a:solidFill>
                <a:srgbClr val="AE393A"/>
              </a:solidFill>
              <a:prstDash val="solid"/>
            </a:ln>
            <a:effectLst/>
          </c:spPr>
          <c:invertIfNegative val="0"/>
          <c:cat>
            <c:strRef>
              <c:f>'図4-3'!$F$3:$F$7</c:f>
              <c:strCache>
                <c:ptCount val="5"/>
                <c:pt idx="0">
                  <c:v>20-29歳</c:v>
                </c:pt>
                <c:pt idx="1">
                  <c:v>30-39歳</c:v>
                </c:pt>
                <c:pt idx="2">
                  <c:v>40-49歳</c:v>
                </c:pt>
                <c:pt idx="3">
                  <c:v>50-59歳</c:v>
                </c:pt>
                <c:pt idx="4">
                  <c:v>60-64歳</c:v>
                </c:pt>
              </c:strCache>
            </c:strRef>
          </c:cat>
          <c:val>
            <c:numRef>
              <c:f>'図4-3'!$H$3:$H$7</c:f>
              <c:numCache>
                <c:formatCode>0.00</c:formatCode>
                <c:ptCount val="5"/>
                <c:pt idx="0">
                  <c:v>2.0299999999999998</c:v>
                </c:pt>
                <c:pt idx="1">
                  <c:v>2.59</c:v>
                </c:pt>
                <c:pt idx="2">
                  <c:v>4.57</c:v>
                </c:pt>
                <c:pt idx="3">
                  <c:v>3.31</c:v>
                </c:pt>
                <c:pt idx="4">
                  <c:v>1.63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62-43D3-99C3-665E70714168}"/>
            </c:ext>
          </c:extLst>
        </c:ser>
        <c:ser>
          <c:idx val="2"/>
          <c:order val="2"/>
          <c:tx>
            <c:strRef>
              <c:f>'図4-3'!$I$2</c:f>
              <c:strCache>
                <c:ptCount val="1"/>
                <c:pt idx="0">
                  <c:v>社内（男性）</c:v>
                </c:pt>
              </c:strCache>
            </c:strRef>
          </c:tx>
          <c:spPr>
            <a:solidFill>
              <a:srgbClr val="173066"/>
            </a:solidFill>
            <a:ln>
              <a:solidFill>
                <a:srgbClr val="173066"/>
              </a:solidFill>
            </a:ln>
            <a:effectLst/>
          </c:spPr>
          <c:invertIfNegative val="0"/>
          <c:cat>
            <c:strRef>
              <c:f>'図4-3'!$F$3:$F$7</c:f>
              <c:strCache>
                <c:ptCount val="5"/>
                <c:pt idx="0">
                  <c:v>20-29歳</c:v>
                </c:pt>
                <c:pt idx="1">
                  <c:v>30-39歳</c:v>
                </c:pt>
                <c:pt idx="2">
                  <c:v>40-49歳</c:v>
                </c:pt>
                <c:pt idx="3">
                  <c:v>50-59歳</c:v>
                </c:pt>
                <c:pt idx="4">
                  <c:v>60-64歳</c:v>
                </c:pt>
              </c:strCache>
            </c:strRef>
          </c:cat>
          <c:val>
            <c:numRef>
              <c:f>'図4-3'!$I$3:$I$7</c:f>
              <c:numCache>
                <c:formatCode>0.00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7A62-43D3-99C3-665E70714168}"/>
            </c:ext>
          </c:extLst>
        </c:ser>
        <c:ser>
          <c:idx val="3"/>
          <c:order val="3"/>
          <c:tx>
            <c:strRef>
              <c:f>'図4-3'!$J$2</c:f>
              <c:strCache>
                <c:ptCount val="1"/>
                <c:pt idx="0">
                  <c:v>社内（女性）</c:v>
                </c:pt>
              </c:strCache>
            </c:strRef>
          </c:tx>
          <c:spPr>
            <a:solidFill>
              <a:srgbClr val="AE393A"/>
            </a:solidFill>
            <a:ln>
              <a:solidFill>
                <a:srgbClr val="AE393A"/>
              </a:solidFill>
            </a:ln>
            <a:effectLst/>
          </c:spPr>
          <c:invertIfNegative val="0"/>
          <c:cat>
            <c:strRef>
              <c:f>'図4-3'!$F$3:$F$7</c:f>
              <c:strCache>
                <c:ptCount val="5"/>
                <c:pt idx="0">
                  <c:v>20-29歳</c:v>
                </c:pt>
                <c:pt idx="1">
                  <c:v>30-39歳</c:v>
                </c:pt>
                <c:pt idx="2">
                  <c:v>40-49歳</c:v>
                </c:pt>
                <c:pt idx="3">
                  <c:v>50-59歳</c:v>
                </c:pt>
                <c:pt idx="4">
                  <c:v>60-64歳</c:v>
                </c:pt>
              </c:strCache>
            </c:strRef>
          </c:cat>
          <c:val>
            <c:numRef>
              <c:f>'図4-3'!$J$3:$J$7</c:f>
              <c:numCache>
                <c:formatCode>0.00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8287-4FB3-BFD5-0FD11F1D0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4580864"/>
        <c:axId val="534585456"/>
      </c:barChart>
      <c:catAx>
        <c:axId val="53458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4585456"/>
        <c:crosses val="autoZero"/>
        <c:auto val="1"/>
        <c:lblAlgn val="ctr"/>
        <c:lblOffset val="100"/>
        <c:noMultiLvlLbl val="0"/>
      </c:catAx>
      <c:valAx>
        <c:axId val="534585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4580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rgbClr val="E7E6E6"/>
      </a:solidFill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'図4-4'!$G$2</c:f>
              <c:strCache>
                <c:ptCount val="1"/>
                <c:pt idx="0">
                  <c:v>研究班</c:v>
                </c:pt>
              </c:strCache>
            </c:strRef>
          </c:tx>
          <c:spPr>
            <a:solidFill>
              <a:srgbClr val="313A4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'図4-4'!$F$3:$F$14</c:f>
              <c:strCache>
                <c:ptCount val="12"/>
                <c:pt idx="0">
                  <c:v>0日</c:v>
                </c:pt>
                <c:pt idx="1">
                  <c:v>1-10日</c:v>
                </c:pt>
                <c:pt idx="2">
                  <c:v>11-19日</c:v>
                </c:pt>
                <c:pt idx="3">
                  <c:v>21-30日</c:v>
                </c:pt>
                <c:pt idx="4">
                  <c:v>31-40日</c:v>
                </c:pt>
                <c:pt idx="5">
                  <c:v>41-50日</c:v>
                </c:pt>
                <c:pt idx="6">
                  <c:v>51-60日</c:v>
                </c:pt>
                <c:pt idx="7">
                  <c:v>61-70日</c:v>
                </c:pt>
                <c:pt idx="8">
                  <c:v>71-80日</c:v>
                </c:pt>
                <c:pt idx="9">
                  <c:v>81-90日</c:v>
                </c:pt>
                <c:pt idx="10">
                  <c:v>91-100日</c:v>
                </c:pt>
                <c:pt idx="11">
                  <c:v>101日以上</c:v>
                </c:pt>
              </c:strCache>
            </c:strRef>
          </c:cat>
          <c:val>
            <c:numRef>
              <c:f>'図4-4'!$G$3:$G$14</c:f>
              <c:numCache>
                <c:formatCode>0.0%</c:formatCode>
                <c:ptCount val="12"/>
                <c:pt idx="0">
                  <c:v>0.97074968946588136</c:v>
                </c:pt>
                <c:pt idx="1">
                  <c:v>6.1706134551428454E-3</c:v>
                </c:pt>
                <c:pt idx="2">
                  <c:v>3.2856513202708659E-3</c:v>
                </c:pt>
                <c:pt idx="3">
                  <c:v>2.751399073072351E-3</c:v>
                </c:pt>
                <c:pt idx="4">
                  <c:v>1.44248106743599E-3</c:v>
                </c:pt>
                <c:pt idx="5">
                  <c:v>1.6027567415955444E-3</c:v>
                </c:pt>
                <c:pt idx="6">
                  <c:v>1.1085734129369182E-3</c:v>
                </c:pt>
                <c:pt idx="7">
                  <c:v>1.2287801685565839E-3</c:v>
                </c:pt>
                <c:pt idx="8">
                  <c:v>7.4795314607792069E-4</c:v>
                </c:pt>
                <c:pt idx="9">
                  <c:v>8.1473467697773506E-4</c:v>
                </c:pt>
                <c:pt idx="10">
                  <c:v>8.5480359551762361E-4</c:v>
                </c:pt>
                <c:pt idx="11">
                  <c:v>9.2425638765343057E-3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6E-4F9D-AEA1-91608BB58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8307200"/>
        <c:axId val="528307528"/>
      </c:barChart>
      <c:catAx>
        <c:axId val="528307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8307528"/>
        <c:crosses val="autoZero"/>
        <c:auto val="1"/>
        <c:lblAlgn val="ctr"/>
        <c:lblOffset val="100"/>
        <c:noMultiLvlLbl val="0"/>
      </c:catAx>
      <c:valAx>
        <c:axId val="52830752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8307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'図4-4'!$G$2</c:f>
              <c:strCache>
                <c:ptCount val="1"/>
                <c:pt idx="0">
                  <c:v>研究班</c:v>
                </c:pt>
              </c:strCache>
            </c:strRef>
          </c:tx>
          <c:spPr>
            <a:pattFill prst="pct25">
              <a:fgClr>
                <a:srgbClr val="313A4E"/>
              </a:fgClr>
              <a:bgClr>
                <a:schemeClr val="bg1"/>
              </a:bgClr>
            </a:pattFill>
            <a:ln>
              <a:solidFill>
                <a:srgbClr val="313A4E"/>
              </a:solidFill>
              <a:prstDash val="solid"/>
            </a:ln>
            <a:effectLst/>
          </c:spPr>
          <c:invertIfNegative val="0"/>
          <c:cat>
            <c:strRef>
              <c:f>'図4-4'!$F$3:$F$14</c:f>
              <c:strCache>
                <c:ptCount val="12"/>
                <c:pt idx="0">
                  <c:v>0日</c:v>
                </c:pt>
                <c:pt idx="1">
                  <c:v>1-10日</c:v>
                </c:pt>
                <c:pt idx="2">
                  <c:v>11-19日</c:v>
                </c:pt>
                <c:pt idx="3">
                  <c:v>21-30日</c:v>
                </c:pt>
                <c:pt idx="4">
                  <c:v>31-40日</c:v>
                </c:pt>
                <c:pt idx="5">
                  <c:v>41-50日</c:v>
                </c:pt>
                <c:pt idx="6">
                  <c:v>51-60日</c:v>
                </c:pt>
                <c:pt idx="7">
                  <c:v>61-70日</c:v>
                </c:pt>
                <c:pt idx="8">
                  <c:v>71-80日</c:v>
                </c:pt>
                <c:pt idx="9">
                  <c:v>81-90日</c:v>
                </c:pt>
                <c:pt idx="10">
                  <c:v>91-100日</c:v>
                </c:pt>
                <c:pt idx="11">
                  <c:v>101日以上</c:v>
                </c:pt>
              </c:strCache>
            </c:strRef>
          </c:cat>
          <c:val>
            <c:numRef>
              <c:f>'図4-4'!$G$3:$G$14</c:f>
              <c:numCache>
                <c:formatCode>0.0%</c:formatCode>
                <c:ptCount val="12"/>
                <c:pt idx="0">
                  <c:v>0.97074968946588136</c:v>
                </c:pt>
                <c:pt idx="1">
                  <c:v>6.1706134551428454E-3</c:v>
                </c:pt>
                <c:pt idx="2">
                  <c:v>3.2856513202708659E-3</c:v>
                </c:pt>
                <c:pt idx="3">
                  <c:v>2.751399073072351E-3</c:v>
                </c:pt>
                <c:pt idx="4">
                  <c:v>1.44248106743599E-3</c:v>
                </c:pt>
                <c:pt idx="5">
                  <c:v>1.6027567415955444E-3</c:v>
                </c:pt>
                <c:pt idx="6">
                  <c:v>1.1085734129369182E-3</c:v>
                </c:pt>
                <c:pt idx="7">
                  <c:v>1.2287801685565839E-3</c:v>
                </c:pt>
                <c:pt idx="8">
                  <c:v>7.4795314607792069E-4</c:v>
                </c:pt>
                <c:pt idx="9">
                  <c:v>8.1473467697773506E-4</c:v>
                </c:pt>
                <c:pt idx="10">
                  <c:v>8.5480359551762361E-4</c:v>
                </c:pt>
                <c:pt idx="11">
                  <c:v>9.2425638765343057E-3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68-4890-996B-E5E54145E8DF}"/>
            </c:ext>
          </c:extLst>
        </c:ser>
        <c:ser>
          <c:idx val="1"/>
          <c:order val="1"/>
          <c:tx>
            <c:strRef>
              <c:f>'図4-4'!$H$2</c:f>
              <c:strCache>
                <c:ptCount val="1"/>
                <c:pt idx="0">
                  <c:v>社内</c:v>
                </c:pt>
              </c:strCache>
            </c:strRef>
          </c:tx>
          <c:spPr>
            <a:solidFill>
              <a:srgbClr val="313A4E"/>
            </a:solidFill>
            <a:ln>
              <a:solidFill>
                <a:srgbClr val="313A4E"/>
              </a:solidFill>
            </a:ln>
            <a:effectLst/>
          </c:spPr>
          <c:invertIfNegative val="0"/>
          <c:cat>
            <c:strRef>
              <c:f>'図4-4'!$F$3:$F$14</c:f>
              <c:strCache>
                <c:ptCount val="12"/>
                <c:pt idx="0">
                  <c:v>0日</c:v>
                </c:pt>
                <c:pt idx="1">
                  <c:v>1-10日</c:v>
                </c:pt>
                <c:pt idx="2">
                  <c:v>11-19日</c:v>
                </c:pt>
                <c:pt idx="3">
                  <c:v>21-30日</c:v>
                </c:pt>
                <c:pt idx="4">
                  <c:v>31-40日</c:v>
                </c:pt>
                <c:pt idx="5">
                  <c:v>41-50日</c:v>
                </c:pt>
                <c:pt idx="6">
                  <c:v>51-60日</c:v>
                </c:pt>
                <c:pt idx="7">
                  <c:v>61-70日</c:v>
                </c:pt>
                <c:pt idx="8">
                  <c:v>71-80日</c:v>
                </c:pt>
                <c:pt idx="9">
                  <c:v>81-90日</c:v>
                </c:pt>
                <c:pt idx="10">
                  <c:v>91-100日</c:v>
                </c:pt>
                <c:pt idx="11">
                  <c:v>101日以上</c:v>
                </c:pt>
              </c:strCache>
            </c:strRef>
          </c:cat>
          <c:val>
            <c:numRef>
              <c:f>'図4-4'!$H$3:$H$14</c:f>
              <c:numCache>
                <c:formatCode>0.0%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9D68-4890-996B-E5E54145E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7486528"/>
        <c:axId val="487486200"/>
      </c:barChart>
      <c:catAx>
        <c:axId val="487486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7486200"/>
        <c:crosses val="autoZero"/>
        <c:auto val="1"/>
        <c:lblAlgn val="ctr"/>
        <c:lblOffset val="100"/>
        <c:noMultiLvlLbl val="0"/>
      </c:catAx>
      <c:valAx>
        <c:axId val="48748620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7486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'図4-5'!$C$2</c:f>
              <c:strCache>
                <c:ptCount val="1"/>
                <c:pt idx="0">
                  <c:v>男性</c:v>
                </c:pt>
              </c:strCache>
            </c:strRef>
          </c:tx>
          <c:spPr>
            <a:solidFill>
              <a:srgbClr val="173066"/>
            </a:solidFill>
            <a:ln>
              <a:solidFill>
                <a:srgbClr val="173066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1.646296296296297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CA-40C9-B3C4-E13996908A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'図4-5'!$B$3:$B$14</c:f>
              <c:strCache>
                <c:ptCount val="12"/>
                <c:pt idx="0">
                  <c:v>0日</c:v>
                </c:pt>
                <c:pt idx="1">
                  <c:v>1-10日</c:v>
                </c:pt>
                <c:pt idx="2">
                  <c:v>11-19日</c:v>
                </c:pt>
                <c:pt idx="3">
                  <c:v>21-30日</c:v>
                </c:pt>
                <c:pt idx="4">
                  <c:v>31-40日</c:v>
                </c:pt>
                <c:pt idx="5">
                  <c:v>41-50日</c:v>
                </c:pt>
                <c:pt idx="6">
                  <c:v>51-60日</c:v>
                </c:pt>
                <c:pt idx="7">
                  <c:v>61-70日</c:v>
                </c:pt>
                <c:pt idx="8">
                  <c:v>71-80日</c:v>
                </c:pt>
                <c:pt idx="9">
                  <c:v>81-90日</c:v>
                </c:pt>
                <c:pt idx="10">
                  <c:v>91-100日</c:v>
                </c:pt>
                <c:pt idx="11">
                  <c:v>101日以上</c:v>
                </c:pt>
              </c:strCache>
            </c:strRef>
          </c:cat>
          <c:val>
            <c:numRef>
              <c:f>'図4-5'!$C$3:$C$14</c:f>
              <c:numCache>
                <c:formatCode>0.0%</c:formatCode>
                <c:ptCount val="12"/>
                <c:pt idx="0">
                  <c:v>0.97485193621867883</c:v>
                </c:pt>
                <c:pt idx="1">
                  <c:v>5.466970387243736E-3</c:v>
                </c:pt>
                <c:pt idx="2">
                  <c:v>3.3348519362186788E-3</c:v>
                </c:pt>
                <c:pt idx="3">
                  <c:v>2.5330296127562641E-3</c:v>
                </c:pt>
                <c:pt idx="4">
                  <c:v>1.3302961275626424E-3</c:v>
                </c:pt>
                <c:pt idx="5">
                  <c:v>1.4031890660592256E-3</c:v>
                </c:pt>
                <c:pt idx="6">
                  <c:v>1.0022779043280183E-3</c:v>
                </c:pt>
                <c:pt idx="7">
                  <c:v>1.1662870159453304E-3</c:v>
                </c:pt>
                <c:pt idx="8">
                  <c:v>6.3781321184510254E-4</c:v>
                </c:pt>
                <c:pt idx="9">
                  <c:v>6.0136674259681096E-4</c:v>
                </c:pt>
                <c:pt idx="10">
                  <c:v>6.7425968109339411E-4</c:v>
                </c:pt>
                <c:pt idx="11">
                  <c:v>6.9977220956719821E-3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7E-4F60-9570-5C5819EB6BB2}"/>
            </c:ext>
          </c:extLst>
        </c:ser>
        <c:ser>
          <c:idx val="1"/>
          <c:order val="1"/>
          <c:tx>
            <c:strRef>
              <c:f>'図4-5'!$D$2</c:f>
              <c:strCache>
                <c:ptCount val="1"/>
                <c:pt idx="0">
                  <c:v>女性</c:v>
                </c:pt>
              </c:strCache>
            </c:strRef>
          </c:tx>
          <c:spPr>
            <a:solidFill>
              <a:srgbClr val="AE393A"/>
            </a:solidFill>
            <a:ln>
              <a:solidFill>
                <a:srgbClr val="AE393A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2.8222222222222221E-2"/>
                  <c:y val="-1.41111111111111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CA4-49A4-9485-50DDBAC0AFBC}"/>
                </c:ext>
              </c:extLst>
            </c:dLbl>
            <c:dLbl>
              <c:idx val="1"/>
              <c:layout>
                <c:manualLayout>
                  <c:x val="2.5870370370370328E-2"/>
                  <c:y val="-4.23333333333333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822-4D80-A066-8FC802846632}"/>
                </c:ext>
              </c:extLst>
            </c:dLbl>
            <c:dLbl>
              <c:idx val="2"/>
              <c:layout>
                <c:manualLayout>
                  <c:x val="1.4111111111111111E-2"/>
                  <c:y val="-3.52777777777778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0CA-40C9-B3C4-E13996908A22}"/>
                </c:ext>
              </c:extLst>
            </c:dLbl>
            <c:dLbl>
              <c:idx val="3"/>
              <c:layout>
                <c:manualLayout>
                  <c:x val="9.4074074074074077E-3"/>
                  <c:y val="-3.13580246913580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0CA-40C9-B3C4-E13996908A22}"/>
                </c:ext>
              </c:extLst>
            </c:dLbl>
            <c:dLbl>
              <c:idx val="4"/>
              <c:layout>
                <c:manualLayout>
                  <c:x val="1.1759259259259259E-2"/>
                  <c:y val="-4.31172839506173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0CA-40C9-B3C4-E13996908A22}"/>
                </c:ext>
              </c:extLst>
            </c:dLbl>
            <c:dLbl>
              <c:idx val="5"/>
              <c:layout>
                <c:manualLayout>
                  <c:x val="9.407407407407321E-3"/>
                  <c:y val="-3.13580246913580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0CA-40C9-B3C4-E13996908A22}"/>
                </c:ext>
              </c:extLst>
            </c:dLbl>
            <c:dLbl>
              <c:idx val="6"/>
              <c:layout>
                <c:manualLayout>
                  <c:x val="1.4111111111111111E-2"/>
                  <c:y val="-2.74382716049382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0CA-40C9-B3C4-E13996908A22}"/>
                </c:ext>
              </c:extLst>
            </c:dLbl>
            <c:dLbl>
              <c:idx val="7"/>
              <c:layout>
                <c:manualLayout>
                  <c:x val="1.1759259259259259E-2"/>
                  <c:y val="-3.91975308641976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0CA-40C9-B3C4-E13996908A22}"/>
                </c:ext>
              </c:extLst>
            </c:dLbl>
            <c:dLbl>
              <c:idx val="8"/>
              <c:layout>
                <c:manualLayout>
                  <c:x val="1.1759259259259087E-2"/>
                  <c:y val="-3.9197530864197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0CA-40C9-B3C4-E13996908A22}"/>
                </c:ext>
              </c:extLst>
            </c:dLbl>
            <c:dLbl>
              <c:idx val="9"/>
              <c:layout>
                <c:manualLayout>
                  <c:x val="1.1759259259259259E-2"/>
                  <c:y val="-3.91975308641976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0CA-40C9-B3C4-E13996908A22}"/>
                </c:ext>
              </c:extLst>
            </c:dLbl>
            <c:dLbl>
              <c:idx val="10"/>
              <c:layout>
                <c:manualLayout>
                  <c:x val="0"/>
                  <c:y val="-3.52777777777778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0CA-40C9-B3C4-E13996908A22}"/>
                </c:ext>
              </c:extLst>
            </c:dLbl>
            <c:dLbl>
              <c:idx val="11"/>
              <c:layout>
                <c:manualLayout>
                  <c:x val="4.7037037037037039E-3"/>
                  <c:y val="-2.74382716049382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0CA-40C9-B3C4-E13996908A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'図4-5'!$B$3:$B$14</c:f>
              <c:strCache>
                <c:ptCount val="12"/>
                <c:pt idx="0">
                  <c:v>0日</c:v>
                </c:pt>
                <c:pt idx="1">
                  <c:v>1-10日</c:v>
                </c:pt>
                <c:pt idx="2">
                  <c:v>11-19日</c:v>
                </c:pt>
                <c:pt idx="3">
                  <c:v>21-30日</c:v>
                </c:pt>
                <c:pt idx="4">
                  <c:v>31-40日</c:v>
                </c:pt>
                <c:pt idx="5">
                  <c:v>41-50日</c:v>
                </c:pt>
                <c:pt idx="6">
                  <c:v>51-60日</c:v>
                </c:pt>
                <c:pt idx="7">
                  <c:v>61-70日</c:v>
                </c:pt>
                <c:pt idx="8">
                  <c:v>71-80日</c:v>
                </c:pt>
                <c:pt idx="9">
                  <c:v>81-90日</c:v>
                </c:pt>
                <c:pt idx="10">
                  <c:v>91-100日</c:v>
                </c:pt>
                <c:pt idx="11">
                  <c:v>101日以上</c:v>
                </c:pt>
              </c:strCache>
            </c:strRef>
          </c:cat>
          <c:val>
            <c:numRef>
              <c:f>'図4-5'!$D$3:$D$14</c:f>
              <c:numCache>
                <c:formatCode>0.0%</c:formatCode>
                <c:ptCount val="12"/>
                <c:pt idx="0">
                  <c:v>0.95949189837967597</c:v>
                </c:pt>
                <c:pt idx="1">
                  <c:v>8.1016203240648135E-3</c:v>
                </c:pt>
                <c:pt idx="2">
                  <c:v>3.1506301260252052E-3</c:v>
                </c:pt>
                <c:pt idx="3">
                  <c:v>3.3506701340268053E-3</c:v>
                </c:pt>
                <c:pt idx="4">
                  <c:v>1.7503500700140028E-3</c:v>
                </c:pt>
                <c:pt idx="5">
                  <c:v>2.1504300860172034E-3</c:v>
                </c:pt>
                <c:pt idx="6">
                  <c:v>1.4002800560112022E-3</c:v>
                </c:pt>
                <c:pt idx="7">
                  <c:v>1.4002800560112022E-3</c:v>
                </c:pt>
                <c:pt idx="8">
                  <c:v>1.0502100420084017E-3</c:v>
                </c:pt>
                <c:pt idx="9">
                  <c:v>1.4002800560112022E-3</c:v>
                </c:pt>
                <c:pt idx="10">
                  <c:v>1.3502700540108021E-3</c:v>
                </c:pt>
                <c:pt idx="11">
                  <c:v>1.5403080616123225E-2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7E-4F60-9570-5C5819EB6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811672"/>
        <c:axId val="471812000"/>
      </c:barChart>
      <c:catAx>
        <c:axId val="471811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1812000"/>
        <c:crosses val="autoZero"/>
        <c:auto val="1"/>
        <c:lblAlgn val="ctr"/>
        <c:lblOffset val="100"/>
        <c:noMultiLvlLbl val="0"/>
      </c:catAx>
      <c:valAx>
        <c:axId val="47181200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1811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385762</xdr:colOff>
      <xdr:row>1</xdr:row>
      <xdr:rowOff>4762</xdr:rowOff>
    </xdr:from>
    <xdr:to>
      <xdr:col>16</xdr:col>
      <xdr:colOff>527962</xdr:colOff>
      <xdr:row>13</xdr:row>
      <xdr:rowOff>27262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AECC8D5-9A58-4CFB-8264-64D58A9E0D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438149</xdr:colOff>
      <xdr:row>13</xdr:row>
      <xdr:rowOff>66675</xdr:rowOff>
    </xdr:from>
    <xdr:to>
      <xdr:col>16</xdr:col>
      <xdr:colOff>580349</xdr:colOff>
      <xdr:row>25</xdr:row>
      <xdr:rowOff>89175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6420C6B-3D1A-415D-9B69-D73CCED373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</xdr:row>
      <xdr:rowOff>136524</xdr:rowOff>
    </xdr:from>
    <xdr:to>
      <xdr:col>18</xdr:col>
      <xdr:colOff>193000</xdr:colOff>
      <xdr:row>14</xdr:row>
      <xdr:rowOff>239624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35E13D93-DC51-41E8-A7DD-306D38F7CF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50800</xdr:colOff>
      <xdr:row>16</xdr:row>
      <xdr:rowOff>98425</xdr:rowOff>
    </xdr:from>
    <xdr:to>
      <xdr:col>18</xdr:col>
      <xdr:colOff>167600</xdr:colOff>
      <xdr:row>29</xdr:row>
      <xdr:rowOff>201525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C5462D4-4AE7-4AEA-A2ED-8A2A033C2B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495300</xdr:colOff>
      <xdr:row>1</xdr:row>
      <xdr:rowOff>0</xdr:rowOff>
    </xdr:from>
    <xdr:to>
      <xdr:col>17</xdr:col>
      <xdr:colOff>374700</xdr:colOff>
      <xdr:row>13</xdr:row>
      <xdr:rowOff>212999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0C89FF5-A3D9-47CB-A3CE-ED023375E7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349250</xdr:colOff>
      <xdr:row>13</xdr:row>
      <xdr:rowOff>200025</xdr:rowOff>
    </xdr:from>
    <xdr:to>
      <xdr:col>17</xdr:col>
      <xdr:colOff>228650</xdr:colOff>
      <xdr:row>27</xdr:row>
      <xdr:rowOff>25825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BED81DA3-C091-417B-ADD9-F959B68F59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0.63229</cdr:x>
      <cdr:y>0.66476</cdr:y>
    </cdr:from>
    <cdr:to>
      <cdr:x>0.82767</cdr:x>
      <cdr:y>1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B8D9F0F-5641-4F20-89A4-00CBC10114F7}"/>
            </a:ext>
          </a:extLst>
        </cdr:cNvPr>
        <cdr:cNvSpPr txBox="1"/>
      </cdr:nvSpPr>
      <cdr:spPr>
        <a:xfrm xmlns:a="http://schemas.openxmlformats.org/drawingml/2006/main">
          <a:off x="2959100" y="2520951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0.00407</cdr:x>
      <cdr:y>0.02578</cdr:y>
    </cdr:from>
    <cdr:to>
      <cdr:x>0.14654</cdr:x>
      <cdr:y>0.10955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6B6980D9-054B-4A8E-9B43-E8FFF093A1EA}"/>
            </a:ext>
          </a:extLst>
        </cdr:cNvPr>
        <cdr:cNvSpPr txBox="1"/>
      </cdr:nvSpPr>
      <cdr:spPr>
        <a:xfrm xmlns:a="http://schemas.openxmlformats.org/drawingml/2006/main">
          <a:off x="19050" y="76201"/>
          <a:ext cx="66675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900"/>
            <a:t>単位（日）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376237</xdr:colOff>
      <xdr:row>1</xdr:row>
      <xdr:rowOff>87312</xdr:rowOff>
    </xdr:from>
    <xdr:to>
      <xdr:col>15</xdr:col>
      <xdr:colOff>455662</xdr:colOff>
      <xdr:row>13</xdr:row>
      <xdr:rowOff>109812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0866BDE-7C75-46E0-8007-5F0CB06CB4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419099</xdr:colOff>
      <xdr:row>14</xdr:row>
      <xdr:rowOff>19050</xdr:rowOff>
    </xdr:from>
    <xdr:to>
      <xdr:col>15</xdr:col>
      <xdr:colOff>498524</xdr:colOff>
      <xdr:row>26</xdr:row>
      <xdr:rowOff>41550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8AB723F9-34E8-4BF9-9D89-20C359B188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171450</xdr:colOff>
      <xdr:row>1</xdr:row>
      <xdr:rowOff>60322</xdr:rowOff>
    </xdr:from>
    <xdr:to>
      <xdr:col>18</xdr:col>
      <xdr:colOff>313650</xdr:colOff>
      <xdr:row>16</xdr:row>
      <xdr:rowOff>88447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37B014E8-E738-4B82-85D5-4D7B1CA091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177799</xdr:colOff>
      <xdr:row>17</xdr:row>
      <xdr:rowOff>187324</xdr:rowOff>
    </xdr:from>
    <xdr:to>
      <xdr:col>18</xdr:col>
      <xdr:colOff>319999</xdr:colOff>
      <xdr:row>32</xdr:row>
      <xdr:rowOff>215449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7AEB824-A41E-437B-9EE2-06AF3FBAA3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371475</xdr:colOff>
      <xdr:row>0</xdr:row>
      <xdr:rowOff>123824</xdr:rowOff>
    </xdr:from>
    <xdr:to>
      <xdr:col>17</xdr:col>
      <xdr:colOff>250875</xdr:colOff>
      <xdr:row>13</xdr:row>
      <xdr:rowOff>209550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3CCA64-EB5E-4576-AC45-8C5F76910D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368300</xdr:colOff>
      <xdr:row>14</xdr:row>
      <xdr:rowOff>73025</xdr:rowOff>
    </xdr:from>
    <xdr:to>
      <xdr:col>18</xdr:col>
      <xdr:colOff>281900</xdr:colOff>
      <xdr:row>26</xdr:row>
      <xdr:rowOff>95525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9823D9F7-9E43-4E98-B834-EF9DF03618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0.01085</cdr:x>
      <cdr:y>0.01661</cdr:y>
    </cdr:from>
    <cdr:to>
      <cdr:x>0.15332</cdr:x>
      <cdr:y>0.09761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17C4B5F0-ADFF-4087-8D1C-74606F0288E6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66675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/>
            <a:t>単位（日）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8C1F0-8EA1-4613-B1FF-969D133AFFCF}">
  <dimension ref="A1:B7"/>
  <sheetViews>
    <sheetView zoomScaleNormal="100" workbookViewId="0">
      <selection activeCell="B18" sqref="B18"/>
    </sheetView>
  </sheetViews>
  <sheetFormatPr defaultColWidth="8.75" defaultRowHeight="18" x14ac:dyDescent="0.55000000000000004"/>
  <cols>
    <col min="1" max="1" width="24.08203125" style="1" bestFit="1" customWidth="1"/>
    <col min="2" max="2" width="87.25" style="2" bestFit="1" customWidth="1"/>
    <col min="3" max="16384" width="8.75" style="2"/>
  </cols>
  <sheetData>
    <row r="1" spans="1:2" customFormat="1" x14ac:dyDescent="0.55000000000000004">
      <c r="A1" s="8" t="s">
        <v>24</v>
      </c>
      <c r="B1" s="8" t="s">
        <v>23</v>
      </c>
    </row>
    <row r="2" spans="1:2" x14ac:dyDescent="0.55000000000000004">
      <c r="A2" s="26" t="s">
        <v>25</v>
      </c>
      <c r="B2" s="27" t="s">
        <v>35</v>
      </c>
    </row>
    <row r="3" spans="1:2" x14ac:dyDescent="0.55000000000000004">
      <c r="A3" s="26" t="s">
        <v>26</v>
      </c>
      <c r="B3" s="27" t="s">
        <v>36</v>
      </c>
    </row>
    <row r="4" spans="1:2" x14ac:dyDescent="0.55000000000000004">
      <c r="A4" s="26" t="s">
        <v>27</v>
      </c>
      <c r="B4" s="27" t="s">
        <v>37</v>
      </c>
    </row>
    <row r="5" spans="1:2" x14ac:dyDescent="0.55000000000000004">
      <c r="A5" s="26" t="s">
        <v>28</v>
      </c>
      <c r="B5" s="27" t="s">
        <v>34</v>
      </c>
    </row>
    <row r="6" spans="1:2" x14ac:dyDescent="0.55000000000000004">
      <c r="A6" s="26" t="s">
        <v>29</v>
      </c>
      <c r="B6" s="27" t="s">
        <v>33</v>
      </c>
    </row>
    <row r="7" spans="1:2" x14ac:dyDescent="0.55000000000000004">
      <c r="A7" s="26" t="s">
        <v>30</v>
      </c>
      <c r="B7" s="27" t="s">
        <v>32</v>
      </c>
    </row>
  </sheetData>
  <phoneticPr fontId="12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7B221-2918-42E7-9CCA-AE92C9653B28}">
  <dimension ref="A1:H14"/>
  <sheetViews>
    <sheetView tabSelected="1" zoomScaleNormal="100" workbookViewId="0">
      <selection activeCell="H14" sqref="H14"/>
    </sheetView>
  </sheetViews>
  <sheetFormatPr defaultColWidth="8.58203125" defaultRowHeight="18" x14ac:dyDescent="0.55000000000000004"/>
  <cols>
    <col min="1" max="1" width="5.83203125" style="3" bestFit="1" customWidth="1"/>
    <col min="2" max="2" width="10.58203125" style="3" customWidth="1"/>
    <col min="3" max="3" width="10.58203125" style="31" customWidth="1"/>
    <col min="4" max="4" width="10.58203125" style="3" customWidth="1"/>
    <col min="5" max="5" width="3.58203125" style="3" customWidth="1"/>
    <col min="6" max="8" width="10.58203125" style="3" customWidth="1"/>
    <col min="9" max="16384" width="8.58203125" style="3"/>
  </cols>
  <sheetData>
    <row r="1" spans="1:8" x14ac:dyDescent="0.55000000000000004">
      <c r="A1" s="12" t="s">
        <v>31</v>
      </c>
      <c r="B1" s="32" t="s">
        <v>35</v>
      </c>
      <c r="C1" s="28"/>
      <c r="D1" s="7"/>
      <c r="F1" s="2"/>
      <c r="G1" s="7"/>
      <c r="H1" s="7"/>
    </row>
    <row r="2" spans="1:8" x14ac:dyDescent="0.55000000000000004">
      <c r="B2" s="6"/>
      <c r="C2" s="29" t="s">
        <v>0</v>
      </c>
      <c r="D2" s="9" t="s">
        <v>14</v>
      </c>
      <c r="F2" s="6"/>
      <c r="G2" s="9" t="s">
        <v>15</v>
      </c>
      <c r="H2" s="42" t="s">
        <v>16</v>
      </c>
    </row>
    <row r="3" spans="1:8" x14ac:dyDescent="0.55000000000000004">
      <c r="B3" s="5" t="s">
        <v>1</v>
      </c>
      <c r="C3" s="30">
        <v>3530</v>
      </c>
      <c r="D3" s="4">
        <f>C3/7616</f>
        <v>0.46349789915966388</v>
      </c>
      <c r="F3" s="5" t="s">
        <v>1</v>
      </c>
      <c r="G3" s="4">
        <v>0.46349789915966388</v>
      </c>
      <c r="H3" s="40"/>
    </row>
    <row r="4" spans="1:8" x14ac:dyDescent="0.55000000000000004">
      <c r="B4" s="5" t="s">
        <v>2</v>
      </c>
      <c r="C4" s="30">
        <v>3906</v>
      </c>
      <c r="D4" s="4">
        <f t="shared" ref="D4:D14" si="0">C4/7616</f>
        <v>0.51286764705882348</v>
      </c>
      <c r="F4" s="5" t="s">
        <v>2</v>
      </c>
      <c r="G4" s="4">
        <v>0.51286764705882348</v>
      </c>
      <c r="H4" s="40"/>
    </row>
    <row r="5" spans="1:8" x14ac:dyDescent="0.55000000000000004">
      <c r="B5" s="5" t="s">
        <v>3</v>
      </c>
      <c r="C5" s="30">
        <v>109</v>
      </c>
      <c r="D5" s="4">
        <f t="shared" si="0"/>
        <v>1.4311974789915966E-2</v>
      </c>
      <c r="F5" s="5" t="s">
        <v>3</v>
      </c>
      <c r="G5" s="4">
        <v>1.4311974789915966E-2</v>
      </c>
      <c r="H5" s="40"/>
    </row>
    <row r="6" spans="1:8" x14ac:dyDescent="0.55000000000000004">
      <c r="B6" s="5" t="s">
        <v>4</v>
      </c>
      <c r="C6" s="30">
        <v>29</v>
      </c>
      <c r="D6" s="4">
        <f t="shared" si="0"/>
        <v>3.8077731092436974E-3</v>
      </c>
      <c r="F6" s="5" t="s">
        <v>4</v>
      </c>
      <c r="G6" s="4">
        <v>3.8077731092436974E-3</v>
      </c>
      <c r="H6" s="40"/>
    </row>
    <row r="7" spans="1:8" x14ac:dyDescent="0.55000000000000004">
      <c r="B7" s="5" t="s">
        <v>5</v>
      </c>
      <c r="C7" s="30">
        <v>8</v>
      </c>
      <c r="D7" s="4">
        <f t="shared" si="0"/>
        <v>1.0504201680672268E-3</v>
      </c>
      <c r="F7" s="5" t="s">
        <v>5</v>
      </c>
      <c r="G7" s="4">
        <v>1.0504201680672268E-3</v>
      </c>
      <c r="H7" s="40"/>
    </row>
    <row r="8" spans="1:8" x14ac:dyDescent="0.55000000000000004">
      <c r="B8" s="5" t="s">
        <v>12</v>
      </c>
      <c r="C8" s="30">
        <v>0</v>
      </c>
      <c r="D8" s="4">
        <f t="shared" si="0"/>
        <v>0</v>
      </c>
      <c r="F8" s="5" t="s">
        <v>12</v>
      </c>
      <c r="G8" s="4">
        <v>0</v>
      </c>
      <c r="H8" s="40"/>
    </row>
    <row r="9" spans="1:8" x14ac:dyDescent="0.55000000000000004">
      <c r="B9" s="5" t="s">
        <v>6</v>
      </c>
      <c r="C9" s="30">
        <v>8</v>
      </c>
      <c r="D9" s="4">
        <f t="shared" si="0"/>
        <v>1.0504201680672268E-3</v>
      </c>
      <c r="F9" s="5" t="s">
        <v>6</v>
      </c>
      <c r="G9" s="4">
        <v>1.0504201680672268E-3</v>
      </c>
      <c r="H9" s="40"/>
    </row>
    <row r="10" spans="1:8" x14ac:dyDescent="0.55000000000000004">
      <c r="B10" s="5" t="s">
        <v>7</v>
      </c>
      <c r="C10" s="30">
        <v>2</v>
      </c>
      <c r="D10" s="4">
        <f t="shared" si="0"/>
        <v>2.6260504201680671E-4</v>
      </c>
      <c r="F10" s="5" t="s">
        <v>7</v>
      </c>
      <c r="G10" s="4">
        <v>2.6260504201680671E-4</v>
      </c>
      <c r="H10" s="40"/>
    </row>
    <row r="11" spans="1:8" x14ac:dyDescent="0.55000000000000004">
      <c r="B11" s="5" t="s">
        <v>8</v>
      </c>
      <c r="C11" s="30">
        <v>3</v>
      </c>
      <c r="D11" s="4">
        <f t="shared" si="0"/>
        <v>3.9390756302521009E-4</v>
      </c>
      <c r="F11" s="5" t="s">
        <v>8</v>
      </c>
      <c r="G11" s="4">
        <v>3.9390756302521009E-4</v>
      </c>
      <c r="H11" s="40"/>
    </row>
    <row r="12" spans="1:8" x14ac:dyDescent="0.55000000000000004">
      <c r="B12" s="5" t="s">
        <v>9</v>
      </c>
      <c r="C12" s="30">
        <v>2</v>
      </c>
      <c r="D12" s="4">
        <f t="shared" si="0"/>
        <v>2.6260504201680671E-4</v>
      </c>
      <c r="F12" s="5" t="s">
        <v>9</v>
      </c>
      <c r="G12" s="4">
        <v>2.6260504201680671E-4</v>
      </c>
      <c r="H12" s="40"/>
    </row>
    <row r="13" spans="1:8" x14ac:dyDescent="0.55000000000000004">
      <c r="B13" s="5" t="s">
        <v>10</v>
      </c>
      <c r="C13" s="30">
        <v>1</v>
      </c>
      <c r="D13" s="4">
        <f t="shared" si="0"/>
        <v>1.3130252100840336E-4</v>
      </c>
      <c r="F13" s="5" t="s">
        <v>10</v>
      </c>
      <c r="G13" s="4">
        <v>1.3130252100840336E-4</v>
      </c>
      <c r="H13" s="40"/>
    </row>
    <row r="14" spans="1:8" x14ac:dyDescent="0.55000000000000004">
      <c r="B14" s="5" t="s">
        <v>11</v>
      </c>
      <c r="C14" s="30">
        <v>18</v>
      </c>
      <c r="D14" s="4">
        <f t="shared" si="0"/>
        <v>2.3634453781512603E-3</v>
      </c>
      <c r="F14" s="5" t="s">
        <v>11</v>
      </c>
      <c r="G14" s="4">
        <v>2.3634453781512603E-3</v>
      </c>
      <c r="H14" s="40"/>
    </row>
  </sheetData>
  <sheetProtection algorithmName="SHA-512" hashValue="TRQQQ5bjiAIQh/YZ8rVwkl4NaE4AZ5cXSIdl3Dy0z5v8iIoA3IQz8M2dzuQsa5Fq73Emn8cqW96AjDW6GpPahA==" saltValue="WHYel667MZcSM7v1veYS5w==" spinCount="100000" sheet="1" scenarios="1" selectLockedCells="1"/>
  <phoneticPr fontId="12"/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2A9B2-0762-43D3-816A-BE3B225E2741}">
  <dimension ref="A1:J14"/>
  <sheetViews>
    <sheetView zoomScaleNormal="100" workbookViewId="0">
      <selection activeCell="I12" sqref="I12"/>
    </sheetView>
  </sheetViews>
  <sheetFormatPr defaultColWidth="8.58203125" defaultRowHeight="18" x14ac:dyDescent="0.55000000000000004"/>
  <cols>
    <col min="1" max="1" width="5.83203125" style="3" bestFit="1" customWidth="1"/>
    <col min="2" max="4" width="10.58203125" style="3" customWidth="1"/>
    <col min="5" max="5" width="3.33203125" style="3" customWidth="1"/>
    <col min="6" max="6" width="10.58203125" style="3" customWidth="1"/>
    <col min="7" max="10" width="15.58203125" style="3" customWidth="1"/>
    <col min="11" max="16384" width="8.58203125" style="3"/>
  </cols>
  <sheetData>
    <row r="1" spans="1:10" x14ac:dyDescent="0.55000000000000004">
      <c r="A1" s="35" t="s">
        <v>43</v>
      </c>
      <c r="B1" s="32" t="s">
        <v>36</v>
      </c>
      <c r="C1" s="7"/>
      <c r="D1" s="7"/>
      <c r="F1" s="11"/>
      <c r="G1" s="7"/>
      <c r="H1" s="7"/>
      <c r="I1" s="7"/>
      <c r="J1" s="7"/>
    </row>
    <row r="2" spans="1:10" x14ac:dyDescent="0.55000000000000004">
      <c r="B2" s="6"/>
      <c r="C2" s="10" t="s">
        <v>17</v>
      </c>
      <c r="D2" s="10" t="s">
        <v>18</v>
      </c>
      <c r="F2" s="6"/>
      <c r="G2" s="34" t="s">
        <v>39</v>
      </c>
      <c r="H2" s="34" t="s">
        <v>40</v>
      </c>
      <c r="I2" s="38" t="s">
        <v>41</v>
      </c>
      <c r="J2" s="38" t="s">
        <v>42</v>
      </c>
    </row>
    <row r="3" spans="1:10" x14ac:dyDescent="0.55000000000000004">
      <c r="B3" s="5" t="s">
        <v>1</v>
      </c>
      <c r="C3" s="4">
        <v>0.42622601279317696</v>
      </c>
      <c r="D3" s="4">
        <v>0.52323991797676006</v>
      </c>
      <c r="F3" s="5" t="s">
        <v>1</v>
      </c>
      <c r="G3" s="4">
        <v>0.42622601279317696</v>
      </c>
      <c r="H3" s="4">
        <v>0.52323991797676006</v>
      </c>
      <c r="I3" s="40"/>
      <c r="J3" s="40"/>
    </row>
    <row r="4" spans="1:10" x14ac:dyDescent="0.55000000000000004">
      <c r="B4" s="5" t="s">
        <v>2</v>
      </c>
      <c r="C4" s="4">
        <v>0.55373134328358209</v>
      </c>
      <c r="D4" s="4">
        <v>0.44736842105263158</v>
      </c>
      <c r="F4" s="5" t="s">
        <v>2</v>
      </c>
      <c r="G4" s="4">
        <v>0.55373134328358209</v>
      </c>
      <c r="H4" s="4">
        <v>0.44736842105263158</v>
      </c>
      <c r="I4" s="40"/>
      <c r="J4" s="40"/>
    </row>
    <row r="5" spans="1:10" x14ac:dyDescent="0.55000000000000004">
      <c r="B5" s="5" t="s">
        <v>3</v>
      </c>
      <c r="C5" s="4">
        <v>1.3219616204690832E-2</v>
      </c>
      <c r="D5" s="4">
        <v>1.6062884483937116E-2</v>
      </c>
      <c r="F5" s="5" t="s">
        <v>3</v>
      </c>
      <c r="G5" s="4">
        <v>1.3219616204690832E-2</v>
      </c>
      <c r="H5" s="4">
        <v>1.6062884483937116E-2</v>
      </c>
      <c r="I5" s="40"/>
      <c r="J5" s="40"/>
    </row>
    <row r="6" spans="1:10" x14ac:dyDescent="0.55000000000000004">
      <c r="B6" s="5" t="s">
        <v>4</v>
      </c>
      <c r="C6" s="4">
        <v>2.9850746268656717E-3</v>
      </c>
      <c r="D6" s="4">
        <v>5.1264524948735476E-3</v>
      </c>
      <c r="F6" s="5" t="s">
        <v>4</v>
      </c>
      <c r="G6" s="4">
        <v>2.9850746268656717E-3</v>
      </c>
      <c r="H6" s="4">
        <v>5.1264524948735476E-3</v>
      </c>
      <c r="I6" s="40"/>
      <c r="J6" s="40"/>
    </row>
    <row r="7" spans="1:10" x14ac:dyDescent="0.55000000000000004">
      <c r="B7" s="5" t="s">
        <v>5</v>
      </c>
      <c r="C7" s="4">
        <v>6.3965884861407255E-4</v>
      </c>
      <c r="D7" s="4">
        <v>1.7088174982911825E-3</v>
      </c>
      <c r="F7" s="5" t="s">
        <v>5</v>
      </c>
      <c r="G7" s="4">
        <v>6.3965884861407255E-4</v>
      </c>
      <c r="H7" s="4">
        <v>1.7088174982911825E-3</v>
      </c>
      <c r="I7" s="40"/>
      <c r="J7" s="40"/>
    </row>
    <row r="8" spans="1:10" x14ac:dyDescent="0.55000000000000004">
      <c r="B8" s="5" t="s">
        <v>12</v>
      </c>
      <c r="C8" s="4">
        <v>0</v>
      </c>
      <c r="D8" s="4">
        <v>0</v>
      </c>
      <c r="F8" s="5" t="s">
        <v>12</v>
      </c>
      <c r="G8" s="4">
        <v>0</v>
      </c>
      <c r="H8" s="4">
        <v>0</v>
      </c>
      <c r="I8" s="40"/>
      <c r="J8" s="40"/>
    </row>
    <row r="9" spans="1:10" x14ac:dyDescent="0.55000000000000004">
      <c r="B9" s="5" t="s">
        <v>6</v>
      </c>
      <c r="C9" s="4">
        <v>6.3965884861407255E-4</v>
      </c>
      <c r="D9" s="4">
        <v>1.7088174982911825E-3</v>
      </c>
      <c r="F9" s="5" t="s">
        <v>6</v>
      </c>
      <c r="G9" s="4">
        <v>6.3965884861407255E-4</v>
      </c>
      <c r="H9" s="4">
        <v>1.7088174982911825E-3</v>
      </c>
      <c r="I9" s="40"/>
      <c r="J9" s="40"/>
    </row>
    <row r="10" spans="1:10" x14ac:dyDescent="0.55000000000000004">
      <c r="B10" s="5" t="s">
        <v>7</v>
      </c>
      <c r="C10" s="4">
        <v>2.1321961620469082E-4</v>
      </c>
      <c r="D10" s="4">
        <v>3.4176349965823653E-4</v>
      </c>
      <c r="F10" s="5" t="s">
        <v>7</v>
      </c>
      <c r="G10" s="4">
        <v>2.1321961620469082E-4</v>
      </c>
      <c r="H10" s="4">
        <v>3.4176349965823653E-4</v>
      </c>
      <c r="I10" s="40"/>
      <c r="J10" s="40"/>
    </row>
    <row r="11" spans="1:10" x14ac:dyDescent="0.55000000000000004">
      <c r="B11" s="5" t="s">
        <v>8</v>
      </c>
      <c r="C11" s="4">
        <v>2.1321961620469082E-4</v>
      </c>
      <c r="D11" s="4">
        <v>6.8352699931647305E-4</v>
      </c>
      <c r="F11" s="5" t="s">
        <v>8</v>
      </c>
      <c r="G11" s="4">
        <v>2.1321961620469082E-4</v>
      </c>
      <c r="H11" s="4">
        <v>6.8352699931647305E-4</v>
      </c>
      <c r="I11" s="40"/>
      <c r="J11" s="40"/>
    </row>
    <row r="12" spans="1:10" x14ac:dyDescent="0.55000000000000004">
      <c r="B12" s="5" t="s">
        <v>9</v>
      </c>
      <c r="C12" s="4">
        <v>2.1321961620469082E-4</v>
      </c>
      <c r="D12" s="4">
        <v>3.4176349965823653E-4</v>
      </c>
      <c r="F12" s="5" t="s">
        <v>9</v>
      </c>
      <c r="G12" s="4">
        <v>2.1321961620469082E-4</v>
      </c>
      <c r="H12" s="4">
        <v>3.4176349965823653E-4</v>
      </c>
      <c r="I12" s="40"/>
      <c r="J12" s="40"/>
    </row>
    <row r="13" spans="1:10" x14ac:dyDescent="0.55000000000000004">
      <c r="B13" s="5" t="s">
        <v>10</v>
      </c>
      <c r="C13" s="4">
        <v>2.1321961620469082E-4</v>
      </c>
      <c r="D13" s="4">
        <v>0</v>
      </c>
      <c r="F13" s="5" t="s">
        <v>10</v>
      </c>
      <c r="G13" s="4">
        <v>2.1321961620469082E-4</v>
      </c>
      <c r="H13" s="4">
        <v>0</v>
      </c>
      <c r="I13" s="40"/>
      <c r="J13" s="40"/>
    </row>
    <row r="14" spans="1:10" x14ac:dyDescent="0.55000000000000004">
      <c r="B14" s="5" t="s">
        <v>11</v>
      </c>
      <c r="C14" s="4">
        <v>1.7057569296375266E-3</v>
      </c>
      <c r="D14" s="4">
        <v>3.4176349965823649E-3</v>
      </c>
      <c r="F14" s="5" t="s">
        <v>11</v>
      </c>
      <c r="G14" s="4">
        <v>1.7057569296375266E-3</v>
      </c>
      <c r="H14" s="4">
        <v>3.4176349965823649E-3</v>
      </c>
      <c r="I14" s="40"/>
      <c r="J14" s="40"/>
    </row>
  </sheetData>
  <sheetProtection algorithmName="SHA-512" hashValue="4+jIndQV2xj1COa1fyWMSxeki4J6sCH1g68CQoJEBooHb8KrPhBuPHy2eo6u37fX1NatQaMXigBgwLtEkKJSVg==" saltValue="juoA+Esl2zcf/1X5n1Kqpw==" spinCount="100000" sheet="1" scenarios="1" selectLockedCells="1"/>
  <phoneticPr fontId="12"/>
  <pageMargins left="0.7" right="0.7" top="0.75" bottom="0.75" header="0.3" footer="0.3"/>
  <pageSetup paperSize="9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8AFF4-E50B-43A3-8336-F1584C29F867}">
  <dimension ref="A1:J10"/>
  <sheetViews>
    <sheetView zoomScaleNormal="100" workbookViewId="0">
      <selection activeCell="I2" sqref="I2"/>
    </sheetView>
  </sheetViews>
  <sheetFormatPr defaultColWidth="9" defaultRowHeight="18" x14ac:dyDescent="0.55000000000000004"/>
  <cols>
    <col min="1" max="1" width="6.25" style="14" bestFit="1" customWidth="1"/>
    <col min="2" max="4" width="10.58203125" style="13" customWidth="1"/>
    <col min="5" max="5" width="2.75" style="13" customWidth="1"/>
    <col min="6" max="6" width="10.58203125" style="13" customWidth="1"/>
    <col min="7" max="10" width="15.58203125" style="13" customWidth="1"/>
    <col min="11" max="16384" width="9" style="13"/>
  </cols>
  <sheetData>
    <row r="1" spans="1:10" x14ac:dyDescent="0.55000000000000004">
      <c r="A1" s="36" t="s">
        <v>44</v>
      </c>
      <c r="B1" s="33" t="s">
        <v>38</v>
      </c>
      <c r="F1" s="25"/>
    </row>
    <row r="2" spans="1:10" x14ac:dyDescent="0.55000000000000004">
      <c r="A2" s="21"/>
      <c r="B2" s="20"/>
      <c r="C2" s="22" t="s">
        <v>17</v>
      </c>
      <c r="D2" s="19" t="s">
        <v>18</v>
      </c>
      <c r="F2" s="20"/>
      <c r="G2" s="34" t="s">
        <v>39</v>
      </c>
      <c r="H2" s="34" t="s">
        <v>40</v>
      </c>
      <c r="I2" s="38" t="s">
        <v>41</v>
      </c>
      <c r="J2" s="38" t="s">
        <v>42</v>
      </c>
    </row>
    <row r="3" spans="1:10" x14ac:dyDescent="0.55000000000000004">
      <c r="A3" s="17"/>
      <c r="B3" s="23" t="s">
        <v>22</v>
      </c>
      <c r="C3" s="24">
        <v>2.38</v>
      </c>
      <c r="D3" s="24">
        <v>2.0299999999999998</v>
      </c>
      <c r="F3" s="23" t="s">
        <v>22</v>
      </c>
      <c r="G3" s="24">
        <v>2.38</v>
      </c>
      <c r="H3" s="24">
        <v>2.0299999999999998</v>
      </c>
      <c r="I3" s="39"/>
      <c r="J3" s="39"/>
    </row>
    <row r="4" spans="1:10" x14ac:dyDescent="0.55000000000000004">
      <c r="A4" s="17"/>
      <c r="B4" s="19" t="s">
        <v>21</v>
      </c>
      <c r="C4" s="24">
        <v>2.25</v>
      </c>
      <c r="D4" s="24">
        <v>2.59</v>
      </c>
      <c r="F4" s="19" t="s">
        <v>21</v>
      </c>
      <c r="G4" s="24">
        <v>2.25</v>
      </c>
      <c r="H4" s="24">
        <v>2.59</v>
      </c>
      <c r="I4" s="39"/>
      <c r="J4" s="39"/>
    </row>
    <row r="5" spans="1:10" x14ac:dyDescent="0.55000000000000004">
      <c r="A5" s="17"/>
      <c r="B5" s="19" t="s">
        <v>20</v>
      </c>
      <c r="C5" s="24">
        <v>2.2000000000000002</v>
      </c>
      <c r="D5" s="24">
        <v>4.57</v>
      </c>
      <c r="F5" s="19" t="s">
        <v>20</v>
      </c>
      <c r="G5" s="24">
        <v>2.2000000000000002</v>
      </c>
      <c r="H5" s="24">
        <v>4.57</v>
      </c>
      <c r="I5" s="39"/>
      <c r="J5" s="39"/>
    </row>
    <row r="6" spans="1:10" x14ac:dyDescent="0.55000000000000004">
      <c r="A6" s="17"/>
      <c r="B6" s="19" t="s">
        <v>19</v>
      </c>
      <c r="C6" s="24">
        <v>2.23</v>
      </c>
      <c r="D6" s="24">
        <v>3.31</v>
      </c>
      <c r="F6" s="19" t="s">
        <v>19</v>
      </c>
      <c r="G6" s="24">
        <v>2.23</v>
      </c>
      <c r="H6" s="24">
        <v>3.31</v>
      </c>
      <c r="I6" s="39"/>
      <c r="J6" s="39"/>
    </row>
    <row r="7" spans="1:10" x14ac:dyDescent="0.55000000000000004">
      <c r="A7" s="17"/>
      <c r="B7" s="19" t="s">
        <v>13</v>
      </c>
      <c r="C7" s="24">
        <v>2.0499999999999998</v>
      </c>
      <c r="D7" s="24">
        <v>1.63</v>
      </c>
      <c r="F7" s="19" t="s">
        <v>13</v>
      </c>
      <c r="G7" s="24">
        <v>2.0499999999999998</v>
      </c>
      <c r="H7" s="24">
        <v>1.63</v>
      </c>
      <c r="I7" s="39"/>
      <c r="J7" s="39"/>
    </row>
    <row r="8" spans="1:10" x14ac:dyDescent="0.55000000000000004">
      <c r="A8" s="17"/>
      <c r="B8" s="18"/>
      <c r="C8" s="14"/>
      <c r="D8" s="16"/>
      <c r="F8" s="18"/>
      <c r="G8" s="14"/>
      <c r="H8" s="16"/>
      <c r="I8" s="16"/>
      <c r="J8" s="16"/>
    </row>
    <row r="9" spans="1:10" x14ac:dyDescent="0.55000000000000004">
      <c r="A9" s="17"/>
      <c r="D9" s="16"/>
      <c r="H9" s="16"/>
      <c r="I9" s="16"/>
      <c r="J9" s="16"/>
    </row>
    <row r="10" spans="1:10" x14ac:dyDescent="0.55000000000000004">
      <c r="A10" s="15"/>
    </row>
  </sheetData>
  <sheetProtection algorithmName="SHA-512" hashValue="s4/eMZ9lVgT2I2vvOXS4C3Rmypj5aVSsCmdSlVTwyn4Zs1TJxkcYk0tSS+QrPNwpNnrS/wssnojL8hgijxZ+3Q==" saltValue="Rd28Fq9DDKYtedYAfWlvfw==" spinCount="100000" sheet="1" scenarios="1" selectLockedCells="1"/>
  <phoneticPr fontId="12"/>
  <pageMargins left="0.7" right="0.7" top="0.75" bottom="0.75" header="0.3" footer="0.3"/>
  <pageSetup paperSize="9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401A7-C2E9-427F-9F8F-25E7A86DD07A}">
  <dimension ref="A1:H14"/>
  <sheetViews>
    <sheetView workbookViewId="0">
      <selection activeCell="H11" sqref="H11"/>
    </sheetView>
  </sheetViews>
  <sheetFormatPr defaultColWidth="8.58203125" defaultRowHeight="18" x14ac:dyDescent="0.55000000000000004"/>
  <cols>
    <col min="1" max="1" width="6.83203125" style="3" bestFit="1" customWidth="1"/>
    <col min="2" max="2" width="10.58203125" style="3" customWidth="1"/>
    <col min="3" max="3" width="10.58203125" style="31" customWidth="1"/>
    <col min="4" max="4" width="10.58203125" style="3" customWidth="1"/>
    <col min="5" max="5" width="3.58203125" style="3" customWidth="1"/>
    <col min="6" max="8" width="10.58203125" style="3" customWidth="1"/>
    <col min="9" max="16384" width="8.58203125" style="3"/>
  </cols>
  <sheetData>
    <row r="1" spans="1:8" x14ac:dyDescent="0.55000000000000004">
      <c r="A1" s="35" t="s">
        <v>45</v>
      </c>
      <c r="B1" s="32" t="s">
        <v>34</v>
      </c>
      <c r="C1" s="28"/>
      <c r="D1" s="7"/>
    </row>
    <row r="2" spans="1:8" x14ac:dyDescent="0.55000000000000004">
      <c r="B2" s="6"/>
      <c r="C2" s="29" t="s">
        <v>0</v>
      </c>
      <c r="D2" s="9" t="s">
        <v>14</v>
      </c>
      <c r="F2" s="6"/>
      <c r="G2" s="9" t="s">
        <v>15</v>
      </c>
      <c r="H2" s="42" t="s">
        <v>16</v>
      </c>
    </row>
    <row r="3" spans="1:8" x14ac:dyDescent="0.55000000000000004">
      <c r="B3" s="5" t="s">
        <v>1</v>
      </c>
      <c r="C3" s="30">
        <v>72681</v>
      </c>
      <c r="D3" s="4">
        <v>0.97074968946588136</v>
      </c>
      <c r="F3" s="5" t="s">
        <v>1</v>
      </c>
      <c r="G3" s="4">
        <v>0.97074968946588136</v>
      </c>
      <c r="H3" s="40"/>
    </row>
    <row r="4" spans="1:8" x14ac:dyDescent="0.55000000000000004">
      <c r="B4" s="5" t="s">
        <v>2</v>
      </c>
      <c r="C4" s="30">
        <v>462</v>
      </c>
      <c r="D4" s="4">
        <v>6.1706134551428454E-3</v>
      </c>
      <c r="F4" s="5" t="s">
        <v>2</v>
      </c>
      <c r="G4" s="4">
        <v>6.1706134551428454E-3</v>
      </c>
      <c r="H4" s="40"/>
    </row>
    <row r="5" spans="1:8" x14ac:dyDescent="0.55000000000000004">
      <c r="B5" s="5" t="s">
        <v>3</v>
      </c>
      <c r="C5" s="30">
        <v>246</v>
      </c>
      <c r="D5" s="4">
        <v>3.2856513202708659E-3</v>
      </c>
      <c r="F5" s="5" t="s">
        <v>3</v>
      </c>
      <c r="G5" s="4">
        <v>3.2856513202708659E-3</v>
      </c>
      <c r="H5" s="40"/>
    </row>
    <row r="6" spans="1:8" x14ac:dyDescent="0.55000000000000004">
      <c r="B6" s="5" t="s">
        <v>4</v>
      </c>
      <c r="C6" s="30">
        <v>206</v>
      </c>
      <c r="D6" s="4">
        <v>2.751399073072351E-3</v>
      </c>
      <c r="F6" s="5" t="s">
        <v>4</v>
      </c>
      <c r="G6" s="4">
        <v>2.751399073072351E-3</v>
      </c>
      <c r="H6" s="40"/>
    </row>
    <row r="7" spans="1:8" x14ac:dyDescent="0.55000000000000004">
      <c r="B7" s="5" t="s">
        <v>5</v>
      </c>
      <c r="C7" s="30">
        <v>108</v>
      </c>
      <c r="D7" s="4">
        <v>1.44248106743599E-3</v>
      </c>
      <c r="F7" s="5" t="s">
        <v>5</v>
      </c>
      <c r="G7" s="4">
        <v>1.44248106743599E-3</v>
      </c>
      <c r="H7" s="40"/>
    </row>
    <row r="8" spans="1:8" x14ac:dyDescent="0.55000000000000004">
      <c r="B8" s="5" t="s">
        <v>12</v>
      </c>
      <c r="C8" s="30">
        <v>120</v>
      </c>
      <c r="D8" s="4">
        <v>1.6027567415955444E-3</v>
      </c>
      <c r="F8" s="5" t="s">
        <v>12</v>
      </c>
      <c r="G8" s="4">
        <v>1.6027567415955444E-3</v>
      </c>
      <c r="H8" s="40"/>
    </row>
    <row r="9" spans="1:8" x14ac:dyDescent="0.55000000000000004">
      <c r="B9" s="5" t="s">
        <v>6</v>
      </c>
      <c r="C9" s="30">
        <v>83</v>
      </c>
      <c r="D9" s="4">
        <v>1.1085734129369182E-3</v>
      </c>
      <c r="F9" s="5" t="s">
        <v>6</v>
      </c>
      <c r="G9" s="4">
        <v>1.1085734129369182E-3</v>
      </c>
      <c r="H9" s="40"/>
    </row>
    <row r="10" spans="1:8" x14ac:dyDescent="0.55000000000000004">
      <c r="B10" s="5" t="s">
        <v>7</v>
      </c>
      <c r="C10" s="30">
        <v>92</v>
      </c>
      <c r="D10" s="4">
        <v>1.2287801685565839E-3</v>
      </c>
      <c r="F10" s="5" t="s">
        <v>7</v>
      </c>
      <c r="G10" s="4">
        <v>1.2287801685565839E-3</v>
      </c>
      <c r="H10" s="40"/>
    </row>
    <row r="11" spans="1:8" x14ac:dyDescent="0.55000000000000004">
      <c r="B11" s="5" t="s">
        <v>8</v>
      </c>
      <c r="C11" s="30">
        <v>56</v>
      </c>
      <c r="D11" s="4">
        <v>7.4795314607792069E-4</v>
      </c>
      <c r="F11" s="5" t="s">
        <v>8</v>
      </c>
      <c r="G11" s="4">
        <v>7.4795314607792069E-4</v>
      </c>
      <c r="H11" s="40"/>
    </row>
    <row r="12" spans="1:8" x14ac:dyDescent="0.55000000000000004">
      <c r="B12" s="5" t="s">
        <v>9</v>
      </c>
      <c r="C12" s="30">
        <v>61</v>
      </c>
      <c r="D12" s="4">
        <v>8.1473467697773506E-4</v>
      </c>
      <c r="F12" s="5" t="s">
        <v>9</v>
      </c>
      <c r="G12" s="4">
        <v>8.1473467697773506E-4</v>
      </c>
      <c r="H12" s="40"/>
    </row>
    <row r="13" spans="1:8" x14ac:dyDescent="0.55000000000000004">
      <c r="B13" s="5" t="s">
        <v>10</v>
      </c>
      <c r="C13" s="30">
        <v>64</v>
      </c>
      <c r="D13" s="4">
        <v>8.5480359551762361E-4</v>
      </c>
      <c r="F13" s="5" t="s">
        <v>10</v>
      </c>
      <c r="G13" s="4">
        <v>8.5480359551762361E-4</v>
      </c>
      <c r="H13" s="40"/>
    </row>
    <row r="14" spans="1:8" x14ac:dyDescent="0.55000000000000004">
      <c r="B14" s="5" t="s">
        <v>11</v>
      </c>
      <c r="C14" s="30">
        <v>692</v>
      </c>
      <c r="D14" s="4">
        <v>9.2425638765343057E-3</v>
      </c>
      <c r="F14" s="5" t="s">
        <v>11</v>
      </c>
      <c r="G14" s="4">
        <v>9.2425638765343057E-3</v>
      </c>
      <c r="H14" s="40"/>
    </row>
  </sheetData>
  <sheetProtection algorithmName="SHA-512" hashValue="3H9G5+YmPxTxsugbxayZzYa5sbaM6iQDCZIHxYy5ahlcvZ8wTSTaBXIVIHIPzbRnYu9hM9VldVEntT3tzlWLyA==" saltValue="tyEh+7KxO5Pr9jbWtnT4GQ==" spinCount="100000" sheet="1" scenarios="1" selectLockedCells="1"/>
  <phoneticPr fontId="12"/>
  <pageMargins left="0.7" right="0.7" top="0.75" bottom="0.75" header="0.3" footer="0.3"/>
  <pageSetup paperSize="9"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B6CB2-C72A-44CF-88BF-2F30A436205E}">
  <dimension ref="A1:T14"/>
  <sheetViews>
    <sheetView workbookViewId="0">
      <selection activeCell="I14" sqref="I14"/>
    </sheetView>
  </sheetViews>
  <sheetFormatPr defaultColWidth="8.58203125" defaultRowHeight="18" x14ac:dyDescent="0.55000000000000004"/>
  <cols>
    <col min="1" max="1" width="6.83203125" style="3" bestFit="1" customWidth="1"/>
    <col min="2" max="4" width="10.58203125" style="3" customWidth="1"/>
    <col min="5" max="5" width="3.58203125" style="3" customWidth="1"/>
    <col min="6" max="6" width="10.58203125" style="3" customWidth="1"/>
    <col min="7" max="10" width="15.58203125" style="3" customWidth="1"/>
    <col min="11" max="16384" width="8.58203125" style="3"/>
  </cols>
  <sheetData>
    <row r="1" spans="1:20" x14ac:dyDescent="0.55000000000000004">
      <c r="A1" s="35" t="s">
        <v>46</v>
      </c>
      <c r="B1" s="32" t="s">
        <v>33</v>
      </c>
      <c r="F1" s="11"/>
    </row>
    <row r="2" spans="1:20" x14ac:dyDescent="0.55000000000000004">
      <c r="B2" s="6"/>
      <c r="C2" s="10" t="s">
        <v>17</v>
      </c>
      <c r="D2" s="10" t="s">
        <v>18</v>
      </c>
      <c r="F2" s="6"/>
      <c r="G2" s="34" t="s">
        <v>39</v>
      </c>
      <c r="H2" s="34" t="s">
        <v>40</v>
      </c>
      <c r="I2" s="38" t="s">
        <v>41</v>
      </c>
      <c r="J2" s="38" t="s">
        <v>42</v>
      </c>
    </row>
    <row r="3" spans="1:20" x14ac:dyDescent="0.55000000000000004">
      <c r="B3" s="5" t="s">
        <v>1</v>
      </c>
      <c r="C3" s="4">
        <v>0.97485193621867883</v>
      </c>
      <c r="D3" s="4">
        <v>0.95949189837967597</v>
      </c>
      <c r="F3" s="5" t="s">
        <v>1</v>
      </c>
      <c r="G3" s="4">
        <v>0.97485193621867883</v>
      </c>
      <c r="H3" s="4">
        <v>0.95949189837967597</v>
      </c>
      <c r="I3" s="40"/>
      <c r="J3" s="40"/>
    </row>
    <row r="4" spans="1:20" x14ac:dyDescent="0.55000000000000004">
      <c r="B4" s="5" t="s">
        <v>2</v>
      </c>
      <c r="C4" s="4">
        <v>5.466970387243736E-3</v>
      </c>
      <c r="D4" s="4">
        <v>8.1016203240648135E-3</v>
      </c>
      <c r="F4" s="5" t="s">
        <v>2</v>
      </c>
      <c r="G4" s="4">
        <v>5.466970387243736E-3</v>
      </c>
      <c r="H4" s="4">
        <v>8.1016203240648135E-3</v>
      </c>
      <c r="I4" s="40"/>
      <c r="J4" s="40"/>
      <c r="T4" s="41"/>
    </row>
    <row r="5" spans="1:20" x14ac:dyDescent="0.55000000000000004">
      <c r="B5" s="5" t="s">
        <v>3</v>
      </c>
      <c r="C5" s="4">
        <v>3.3348519362186788E-3</v>
      </c>
      <c r="D5" s="4">
        <v>3.1506301260252052E-3</v>
      </c>
      <c r="F5" s="5" t="s">
        <v>3</v>
      </c>
      <c r="G5" s="4">
        <v>3.3348519362186788E-3</v>
      </c>
      <c r="H5" s="4">
        <v>3.1506301260252052E-3</v>
      </c>
      <c r="I5" s="40"/>
      <c r="J5" s="40"/>
    </row>
    <row r="6" spans="1:20" x14ac:dyDescent="0.55000000000000004">
      <c r="B6" s="5" t="s">
        <v>4</v>
      </c>
      <c r="C6" s="4">
        <v>2.5330296127562641E-3</v>
      </c>
      <c r="D6" s="4">
        <v>3.3506701340268053E-3</v>
      </c>
      <c r="F6" s="5" t="s">
        <v>4</v>
      </c>
      <c r="G6" s="4">
        <v>2.5330296127562641E-3</v>
      </c>
      <c r="H6" s="4">
        <v>3.3506701340268053E-3</v>
      </c>
      <c r="I6" s="40"/>
      <c r="J6" s="40"/>
    </row>
    <row r="7" spans="1:20" x14ac:dyDescent="0.55000000000000004">
      <c r="B7" s="5" t="s">
        <v>5</v>
      </c>
      <c r="C7" s="4">
        <v>1.3302961275626424E-3</v>
      </c>
      <c r="D7" s="4">
        <v>1.7503500700140028E-3</v>
      </c>
      <c r="F7" s="5" t="s">
        <v>5</v>
      </c>
      <c r="G7" s="4">
        <v>1.3302961275626424E-3</v>
      </c>
      <c r="H7" s="4">
        <v>1.7503500700140028E-3</v>
      </c>
      <c r="I7" s="40"/>
      <c r="J7" s="40"/>
    </row>
    <row r="8" spans="1:20" x14ac:dyDescent="0.55000000000000004">
      <c r="B8" s="5" t="s">
        <v>12</v>
      </c>
      <c r="C8" s="4">
        <v>1.4031890660592256E-3</v>
      </c>
      <c r="D8" s="4">
        <v>2.1504300860172034E-3</v>
      </c>
      <c r="F8" s="5" t="s">
        <v>12</v>
      </c>
      <c r="G8" s="4">
        <v>1.4031890660592256E-3</v>
      </c>
      <c r="H8" s="4">
        <v>2.1504300860172034E-3</v>
      </c>
      <c r="I8" s="40"/>
      <c r="J8" s="40"/>
    </row>
    <row r="9" spans="1:20" x14ac:dyDescent="0.55000000000000004">
      <c r="B9" s="5" t="s">
        <v>6</v>
      </c>
      <c r="C9" s="4">
        <v>1.0022779043280183E-3</v>
      </c>
      <c r="D9" s="4">
        <v>1.4002800560112022E-3</v>
      </c>
      <c r="F9" s="5" t="s">
        <v>6</v>
      </c>
      <c r="G9" s="4">
        <v>1.0022779043280183E-3</v>
      </c>
      <c r="H9" s="4">
        <v>1.4002800560112022E-3</v>
      </c>
      <c r="I9" s="40"/>
      <c r="J9" s="40"/>
    </row>
    <row r="10" spans="1:20" x14ac:dyDescent="0.55000000000000004">
      <c r="B10" s="5" t="s">
        <v>7</v>
      </c>
      <c r="C10" s="4">
        <v>1.1662870159453304E-3</v>
      </c>
      <c r="D10" s="4">
        <v>1.4002800560112022E-3</v>
      </c>
      <c r="F10" s="5" t="s">
        <v>7</v>
      </c>
      <c r="G10" s="4">
        <v>1.1662870159453304E-3</v>
      </c>
      <c r="H10" s="4">
        <v>1.4002800560112022E-3</v>
      </c>
      <c r="I10" s="40"/>
      <c r="J10" s="40"/>
    </row>
    <row r="11" spans="1:20" x14ac:dyDescent="0.55000000000000004">
      <c r="B11" s="5" t="s">
        <v>8</v>
      </c>
      <c r="C11" s="4">
        <v>6.3781321184510254E-4</v>
      </c>
      <c r="D11" s="4">
        <v>1.0502100420084017E-3</v>
      </c>
      <c r="F11" s="5" t="s">
        <v>8</v>
      </c>
      <c r="G11" s="4">
        <v>6.3781321184510254E-4</v>
      </c>
      <c r="H11" s="4">
        <v>1.0502100420084017E-3</v>
      </c>
      <c r="I11" s="40"/>
      <c r="J11" s="40"/>
    </row>
    <row r="12" spans="1:20" x14ac:dyDescent="0.55000000000000004">
      <c r="B12" s="5" t="s">
        <v>9</v>
      </c>
      <c r="C12" s="4">
        <v>6.0136674259681096E-4</v>
      </c>
      <c r="D12" s="4">
        <v>1.4002800560112022E-3</v>
      </c>
      <c r="F12" s="5" t="s">
        <v>9</v>
      </c>
      <c r="G12" s="4">
        <v>6.0136674259681096E-4</v>
      </c>
      <c r="H12" s="4">
        <v>1.4002800560112022E-3</v>
      </c>
      <c r="I12" s="40"/>
      <c r="J12" s="40"/>
    </row>
    <row r="13" spans="1:20" x14ac:dyDescent="0.55000000000000004">
      <c r="B13" s="5" t="s">
        <v>10</v>
      </c>
      <c r="C13" s="4">
        <v>6.7425968109339411E-4</v>
      </c>
      <c r="D13" s="4">
        <v>1.3502700540108021E-3</v>
      </c>
      <c r="F13" s="5" t="s">
        <v>10</v>
      </c>
      <c r="G13" s="4">
        <v>6.7425968109339411E-4</v>
      </c>
      <c r="H13" s="4">
        <v>1.3502700540108021E-3</v>
      </c>
      <c r="I13" s="40"/>
      <c r="J13" s="40"/>
    </row>
    <row r="14" spans="1:20" x14ac:dyDescent="0.55000000000000004">
      <c r="B14" s="5" t="s">
        <v>11</v>
      </c>
      <c r="C14" s="4">
        <v>6.9977220956719821E-3</v>
      </c>
      <c r="D14" s="4">
        <v>1.5403080616123225E-2</v>
      </c>
      <c r="F14" s="5" t="s">
        <v>11</v>
      </c>
      <c r="G14" s="4">
        <v>6.9977220956719821E-3</v>
      </c>
      <c r="H14" s="4">
        <v>1.5403080616123225E-2</v>
      </c>
      <c r="I14" s="40"/>
      <c r="J14" s="40"/>
    </row>
  </sheetData>
  <sheetProtection algorithmName="SHA-512" hashValue="Mc8rpToCQi4RHi6RIoHX/MEzGGwnp461yP94/ftrOWPcZpfmZXDboNDWbK6Y7XijhRh2i+nwOIGSvIA544ypkA==" saltValue="GkI4eG8CfIAWiqSAJLgS0A==" spinCount="100000" sheet="1" scenarios="1" selectLockedCells="1"/>
  <phoneticPr fontId="12"/>
  <pageMargins left="0.7" right="0.7" top="0.75" bottom="0.75" header="0.3" footer="0.3"/>
  <pageSetup paperSize="9"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FC64B-9936-44B3-BE02-547E20035326}">
  <dimension ref="A1:J10"/>
  <sheetViews>
    <sheetView zoomScaleNormal="100" workbookViewId="0">
      <selection activeCell="I6" sqref="I6"/>
    </sheetView>
  </sheetViews>
  <sheetFormatPr defaultColWidth="9" defaultRowHeight="18" x14ac:dyDescent="0.55000000000000004"/>
  <cols>
    <col min="1" max="1" width="7.25" style="14" bestFit="1" customWidth="1"/>
    <col min="2" max="4" width="10.58203125" style="13" customWidth="1"/>
    <col min="5" max="5" width="4.58203125" style="13" customWidth="1"/>
    <col min="6" max="6" width="10.58203125" style="13" customWidth="1"/>
    <col min="7" max="10" width="15.58203125" style="13" customWidth="1"/>
    <col min="11" max="16384" width="9" style="13"/>
  </cols>
  <sheetData>
    <row r="1" spans="1:10" x14ac:dyDescent="0.55000000000000004">
      <c r="A1" s="36" t="s">
        <v>47</v>
      </c>
      <c r="B1" s="37" t="s">
        <v>48</v>
      </c>
      <c r="F1" s="14"/>
    </row>
    <row r="2" spans="1:10" x14ac:dyDescent="0.55000000000000004">
      <c r="A2" s="21"/>
      <c r="B2" s="20"/>
      <c r="C2" s="19" t="s">
        <v>17</v>
      </c>
      <c r="D2" s="19" t="s">
        <v>18</v>
      </c>
      <c r="F2" s="20"/>
      <c r="G2" s="34" t="s">
        <v>39</v>
      </c>
      <c r="H2" s="34" t="s">
        <v>40</v>
      </c>
      <c r="I2" s="38" t="s">
        <v>41</v>
      </c>
      <c r="J2" s="38" t="s">
        <v>42</v>
      </c>
    </row>
    <row r="3" spans="1:10" x14ac:dyDescent="0.55000000000000004">
      <c r="A3" s="17"/>
      <c r="B3" s="19" t="s">
        <v>22</v>
      </c>
      <c r="C3" s="24">
        <v>1.2183999999999999</v>
      </c>
      <c r="D3" s="24">
        <v>2.2519999999999998</v>
      </c>
      <c r="F3" s="19" t="s">
        <v>22</v>
      </c>
      <c r="G3" s="24">
        <v>1.2183999999999999</v>
      </c>
      <c r="H3" s="24">
        <v>2.2519999999999998</v>
      </c>
      <c r="I3" s="39"/>
      <c r="J3" s="39"/>
    </row>
    <row r="4" spans="1:10" x14ac:dyDescent="0.55000000000000004">
      <c r="A4" s="17"/>
      <c r="B4" s="19" t="s">
        <v>21</v>
      </c>
      <c r="C4" s="24">
        <v>1.4987999999999999</v>
      </c>
      <c r="D4" s="24">
        <v>5.6454000000000004</v>
      </c>
      <c r="F4" s="19" t="s">
        <v>21</v>
      </c>
      <c r="G4" s="24">
        <v>1.4987999999999999</v>
      </c>
      <c r="H4" s="24">
        <v>5.6454000000000004</v>
      </c>
      <c r="I4" s="39"/>
      <c r="J4" s="39"/>
    </row>
    <row r="5" spans="1:10" x14ac:dyDescent="0.55000000000000004">
      <c r="A5" s="17"/>
      <c r="B5" s="19" t="s">
        <v>20</v>
      </c>
      <c r="C5" s="24">
        <v>2.0998000000000001</v>
      </c>
      <c r="D5" s="24">
        <v>2.7572000000000001</v>
      </c>
      <c r="F5" s="19" t="s">
        <v>20</v>
      </c>
      <c r="G5" s="24">
        <v>2.0998000000000001</v>
      </c>
      <c r="H5" s="24">
        <v>2.7572000000000001</v>
      </c>
      <c r="I5" s="39"/>
      <c r="J5" s="39"/>
    </row>
    <row r="6" spans="1:10" x14ac:dyDescent="0.55000000000000004">
      <c r="A6" s="17"/>
      <c r="B6" s="19" t="s">
        <v>19</v>
      </c>
      <c r="C6" s="24">
        <v>1.9283999999999999</v>
      </c>
      <c r="D6" s="24">
        <v>2.8609</v>
      </c>
      <c r="F6" s="19" t="s">
        <v>19</v>
      </c>
      <c r="G6" s="24">
        <v>1.9283999999999999</v>
      </c>
      <c r="H6" s="24">
        <v>2.8609</v>
      </c>
      <c r="I6" s="39"/>
      <c r="J6" s="39"/>
    </row>
    <row r="7" spans="1:10" x14ac:dyDescent="0.55000000000000004">
      <c r="A7" s="17"/>
      <c r="B7" s="19" t="s">
        <v>13</v>
      </c>
      <c r="C7" s="24">
        <v>1.3401000000000001</v>
      </c>
      <c r="D7" s="24">
        <v>0.78459999999999996</v>
      </c>
      <c r="F7" s="19" t="s">
        <v>13</v>
      </c>
      <c r="G7" s="24">
        <v>1.3401000000000001</v>
      </c>
      <c r="H7" s="24">
        <v>0.78459999999999996</v>
      </c>
      <c r="I7" s="39"/>
      <c r="J7" s="39"/>
    </row>
    <row r="8" spans="1:10" x14ac:dyDescent="0.55000000000000004">
      <c r="A8" s="17"/>
      <c r="B8" s="18"/>
      <c r="C8" s="14"/>
      <c r="D8" s="16"/>
      <c r="F8" s="18"/>
      <c r="G8" s="14"/>
      <c r="H8" s="16"/>
      <c r="I8" s="16"/>
      <c r="J8" s="16"/>
    </row>
    <row r="9" spans="1:10" x14ac:dyDescent="0.55000000000000004">
      <c r="A9" s="17"/>
      <c r="D9" s="16"/>
      <c r="H9" s="16"/>
      <c r="I9" s="16"/>
      <c r="J9" s="16"/>
    </row>
    <row r="10" spans="1:10" x14ac:dyDescent="0.55000000000000004">
      <c r="A10" s="15"/>
    </row>
  </sheetData>
  <sheetProtection algorithmName="SHA-512" hashValue="jBngUKnZG8icj53/kB85F9I2ZDm7KztXtBdD42sOOA8tN3tBlmfqd72oJ/j9xmReN1bek2GtkmDQigCFZVEp1A==" saltValue="K2yfCTmbiAx9hfcHwJ+rng==" spinCount="100000" sheet="1" scenarios="1" selectLockedCells="1"/>
  <phoneticPr fontId="12"/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リスト</vt:lpstr>
      <vt:lpstr>図4-1</vt:lpstr>
      <vt:lpstr>図4-2</vt:lpstr>
      <vt:lpstr>図4-3</vt:lpstr>
      <vt:lpstr>図4-4</vt:lpstr>
      <vt:lpstr>図4-5</vt:lpstr>
      <vt:lpstr>図4-6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Suguru Okubo</dc:creator>
  <cp:lastModifiedBy>大久保豪</cp:lastModifiedBy>
  <cp:lastPrinted>2018-02-21T00:10:29Z</cp:lastPrinted>
  <dcterms:created xsi:type="dcterms:W3CDTF">2018-02-20T05:32:57Z</dcterms:created>
  <dcterms:modified xsi:type="dcterms:W3CDTF">2018-06-29T07:36:07Z</dcterms:modified>
</cp:coreProperties>
</file>